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8_{5FFF9DC2-A6F0-4471-A9CC-70DA42D2EF3A}" xr6:coauthVersionLast="47" xr6:coauthVersionMax="47" xr10:uidLastSave="{00000000-0000-0000-0000-000000000000}"/>
  <bookViews>
    <workbookView xWindow="-120" yWindow="-120" windowWidth="20730" windowHeight="11040" tabRatio="989" activeTab="1" xr2:uid="{00000000-000D-0000-FFFF-FFFF00000000}"/>
  </bookViews>
  <sheets>
    <sheet name="CAPACITACIÓN_2019_v3" sheetId="5" state="hidden" r:id="rId1"/>
    <sheet name="PLAN DE ACCIÓN" sheetId="4" r:id="rId2"/>
  </sheets>
  <definedNames>
    <definedName name="_xlnm.Print_Area" localSheetId="0">CAPACITACIÓN_2019_v3!$A$3:$H$55</definedName>
    <definedName name="_xlnm.Print_Area" localSheetId="1">'PLAN DE ACCIÓN'!$A$1:$H$40</definedName>
    <definedName name="Print_Area_0" localSheetId="0">CAPACITACIÓN_2019_v3!$A$3:$I$55</definedName>
    <definedName name="Print_Area_0" localSheetId="1">'PLAN DE ACCIÓN'!$A$4:$H$40</definedName>
    <definedName name="Print_Area_0_0" localSheetId="0">CAPACITACIÓN_2019_v3!$A$3:$I$55</definedName>
    <definedName name="Print_Area_0_0" localSheetId="1">'PLAN DE ACCIÓN'!$A$4:$H$40</definedName>
    <definedName name="Print_Titles_0" localSheetId="0">CAPACITACIÓN_2019_v3!$3:$13</definedName>
    <definedName name="Print_Titles_0" localSheetId="1">'PLAN DE ACCIÓN'!$4:$5</definedName>
    <definedName name="Print_Titles_0_0" localSheetId="0">CAPACITACIÓN_2019_v3!$3:$13</definedName>
    <definedName name="Print_Titles_0_0" localSheetId="1">'PLAN DE ACCIÓN'!$4:$5</definedName>
    <definedName name="_xlnm.Print_Titles" localSheetId="0">CAPACITACIÓN_2019_v3!$3:$13</definedName>
    <definedName name="_xlnm.Print_Titles" localSheetId="1">'PLAN DE ACCIÓN'!$4:$5</definedName>
  </definedNames>
  <calcPr calcId="191029"/>
</workbook>
</file>

<file path=xl/calcChain.xml><?xml version="1.0" encoding="utf-8"?>
<calcChain xmlns="http://schemas.openxmlformats.org/spreadsheetml/2006/main">
  <c r="H4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del pilar Carrillo Carreño</author>
  </authors>
  <commentList>
    <comment ref="C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Andrea del pilar Carrillo Carreño:</t>
        </r>
        <r>
          <rPr>
            <sz val="9"/>
            <color indexed="81"/>
            <rFont val="Tahoma"/>
            <family val="2"/>
          </rPr>
          <t xml:space="preserve">
Solicitar soportes de la capacitación realizada por el GI de sistemas</t>
        </r>
      </text>
    </comment>
  </commentList>
</comments>
</file>

<file path=xl/sharedStrings.xml><?xml version="1.0" encoding="utf-8"?>
<sst xmlns="http://schemas.openxmlformats.org/spreadsheetml/2006/main" count="182" uniqueCount="141">
  <si>
    <t>CÓDIGO: FR-07-PR-GTH-10</t>
  </si>
  <si>
    <t>VERSIÓN: 02</t>
  </si>
  <si>
    <t>Radicado No.:</t>
  </si>
  <si>
    <t>FECHA: 17/07/12</t>
  </si>
  <si>
    <t>Fecha:</t>
  </si>
  <si>
    <t>BIENESTAR-INCENTIVOS</t>
  </si>
  <si>
    <t>CAPACITACIÓN  X</t>
  </si>
  <si>
    <t>SALUD OCUPACIONAL</t>
  </si>
  <si>
    <t>PROGRAMA</t>
  </si>
  <si>
    <t>OBJETIVO</t>
  </si>
  <si>
    <t>ACTIVIDAD</t>
  </si>
  <si>
    <t>JUSTIFICACIÓN</t>
  </si>
  <si>
    <t>POBLACIÓN OBJETIVO</t>
  </si>
  <si>
    <t>RESPONSABLE</t>
  </si>
  <si>
    <t>MES</t>
  </si>
  <si>
    <t>PRESUPUESTO</t>
  </si>
  <si>
    <t>INDUCCIÓN y REINDUCCIÓN</t>
  </si>
  <si>
    <t>Familiarizar al nuevo servidor con la administración pública e iniciar el proceso de asimilación de la cultura del servicio público orientada al conocimiento de la Entidad</t>
  </si>
  <si>
    <t>Inducción</t>
  </si>
  <si>
    <t>Nuevos funcionarios que ingresen a la SCRD</t>
  </si>
  <si>
    <t>Grupo Interno de Recursos Humanos y demás áreas de la SCRD.</t>
  </si>
  <si>
    <t>De acuerdo con las vinculaciones realizadas durante el año</t>
  </si>
  <si>
    <t>Continuar promoviendo  el desarrollo personal de los servidores públicos de la Secretaría y revisar las estrategias para el cumplimiento de las metas institucionales y reconocimiento de la entidad.</t>
  </si>
  <si>
    <t>Reinducción</t>
  </si>
  <si>
    <t>Entre los meses de febrero y noviembre</t>
  </si>
  <si>
    <t>MISIONALIDAD Y ACTUALIZACIÓN NORMATIVA Y CONOCIMIENTOS TÉCNICOS</t>
  </si>
  <si>
    <t>Informar, conocer y comprender temas relacionados con la misión de la entidad, con el fin de contar con el conocimiento necesario para el entendimiento de la misionalidad de la SCRD.</t>
  </si>
  <si>
    <t>Contar con el conocimiento necesario para un mayor entendimiento de la misionalidad de la SCRD.</t>
  </si>
  <si>
    <t>Grupo Interno de Recursos Financieros</t>
  </si>
  <si>
    <t>Comunidad Institucional, aproximadamente 20 participantes</t>
  </si>
  <si>
    <t>Entre el mes de febrero y noviembre</t>
  </si>
  <si>
    <t>Oficina Asesora de Jurídica</t>
  </si>
  <si>
    <t>20 funcionarios aproximadamente</t>
  </si>
  <si>
    <t>Entre febrero y mayo</t>
  </si>
  <si>
    <t>Grupo Interno de Recursos Humanos</t>
  </si>
  <si>
    <t>FORTALECIMIENTO DE LA GESTIÓN INSTITUCIONAL</t>
  </si>
  <si>
    <t>Capacitaciones organizadas por otras entidades</t>
  </si>
  <si>
    <t>Participar en actividades académicas y de capacitación, con el fin de conocer, entender y contar con actualización permanente.</t>
  </si>
  <si>
    <t>Otras entidades</t>
  </si>
  <si>
    <t>Permanente
Según programación de las entidades responsables</t>
  </si>
  <si>
    <t>Adoptó:</t>
  </si>
  <si>
    <t>Aprobó: Martha Lucía Cardona Visbal</t>
  </si>
  <si>
    <t>100 particpantes aproximadamente
Comunidad Institucional</t>
  </si>
  <si>
    <t xml:space="preserve">Dependiendo de los lineamientos de cada entidad </t>
  </si>
  <si>
    <t xml:space="preserve">Innovación como estrategia organizacional, fortaleciendo el trabajo en equipo </t>
  </si>
  <si>
    <t>Desarrollar habilidades e inspirar sobre el potencial creativo, motivando así iniciativas e ideas innovadoras y/o de impacto en equipo.</t>
  </si>
  <si>
    <t>Contribuir al mejoramiento institucional,mediante el fortalecimiento de competencias.</t>
  </si>
  <si>
    <t>Julio</t>
  </si>
  <si>
    <t>25 funcionarios aproximadamente</t>
  </si>
  <si>
    <t>Agosto y septiembre</t>
  </si>
  <si>
    <t>Preparó: Andrea del Pilar Carrillo Carreño</t>
  </si>
  <si>
    <t>Septiembre</t>
  </si>
  <si>
    <t>Capacitación en Atención al Ciudadano</t>
  </si>
  <si>
    <t>Versión No. 3 (12-12-19)</t>
  </si>
  <si>
    <r>
      <t xml:space="preserve">PLAN DE ACCIÓN
BIENESTAR - </t>
    </r>
    <r>
      <rPr>
        <b/>
        <sz val="11"/>
        <color rgb="FF000000"/>
        <rFont val="Arial"/>
        <family val="2"/>
      </rPr>
      <t xml:space="preserve">CAPACITACIÓN </t>
    </r>
    <r>
      <rPr>
        <sz val="11"/>
        <color rgb="FF000000"/>
        <rFont val="Arial"/>
        <family val="2"/>
      </rPr>
      <t>- SALUD OCUPACIONAL</t>
    </r>
  </si>
  <si>
    <t>VIGENCIA: 2019   VERSIÓN No.3</t>
  </si>
  <si>
    <t>De conformidad con lo previsto en la normatividad vigente</t>
  </si>
  <si>
    <t>Presentación de resultados de la Encuesta Bienal de Culturas (Reinducción)</t>
  </si>
  <si>
    <t>20 participantes
Comunidad Institucional</t>
  </si>
  <si>
    <t>Subdirección de Observatorio de Cultura</t>
  </si>
  <si>
    <t>Seguridad Digital (inducción)</t>
  </si>
  <si>
    <t>Grupo Interno de Sistemas</t>
  </si>
  <si>
    <t>Planeación, proyectos, ejecución presupuestal</t>
  </si>
  <si>
    <t>Dirección de Planeación</t>
  </si>
  <si>
    <t>Generalidades del Código Disciplinario (Reinducción)</t>
  </si>
  <si>
    <t>Oficina Control Interno Disciplinario</t>
  </si>
  <si>
    <t>Política Pública de Emprendimiento (Reinducción)</t>
  </si>
  <si>
    <t>Dirección de Asuntos Locales y Participación</t>
  </si>
  <si>
    <t>Gestión territorial y participación (Reinducción)</t>
  </si>
  <si>
    <t>Cultura ciudadana (Reinducción)</t>
  </si>
  <si>
    <t>Dirección de Cultura Ciudadana</t>
  </si>
  <si>
    <t>Capacitación en temas presupuestales</t>
  </si>
  <si>
    <t>Administración de Riesgos</t>
  </si>
  <si>
    <t>Oficina de Control Interno</t>
  </si>
  <si>
    <t>Gestión ambiental</t>
  </si>
  <si>
    <t>Grupo Interno de Recursos Físicos</t>
  </si>
  <si>
    <t>Infraestructura Cultural (Reinducción)</t>
  </si>
  <si>
    <t>Subdirección de Infraestructura Cultural</t>
  </si>
  <si>
    <t>Contribuir al mejoramiento institucional, fortaleciendo las competencias y habilidades transversales para los servidores públicos.</t>
  </si>
  <si>
    <t>Capacitación Orfeo</t>
  </si>
  <si>
    <t>Afianzar los conocimientos en el aplicativo de Gestión Documental “Orfeo” y conocer las bondades que ofrece la herramienta para así generar un amplio aprovechamiento de la misma.</t>
  </si>
  <si>
    <t>20 participantes aproximadamente
Comunidad Institucional</t>
  </si>
  <si>
    <t>Grupo Interno de Sistemas y Grupo Interno de Recursos Físicos.</t>
  </si>
  <si>
    <t>Estudios previos al proceso de contratación</t>
  </si>
  <si>
    <t xml:space="preserve">Realizar una capacitación a los supervisores, apoyo a la supervisión y personal encargado de la estructuración de los estudios y documentos previos, con el fin de mejorar la etapa pre contractual. </t>
  </si>
  <si>
    <t>Diciembre</t>
  </si>
  <si>
    <t>Brindar herramientas para realizar el seguimiento técnico, administrativo, financiero, contable y jurídico que, sobre el cumplimiento del objeto del contrato que se requiere.</t>
  </si>
  <si>
    <t>Manejo de SICO</t>
  </si>
  <si>
    <t>Optimizar la utilización del aplicativo SICO, con el fin hacer más efectivo el proceso pre-contractual</t>
  </si>
  <si>
    <t>Taller manejo de Sistema Distrital de Quejas y Soluciones-SDQS y Derechos de Petición</t>
  </si>
  <si>
    <t>Fortalecer a los funcionarios de la entidad en el uso del SDQS y en la atención de las peticiones que ingresen a la Entidad.</t>
  </si>
  <si>
    <t>Dirección de Gestión Corporativa- Atención al Ciudadano</t>
  </si>
  <si>
    <t xml:space="preserve">Planeación etapa precontractual </t>
  </si>
  <si>
    <t xml:space="preserve">Reforzar los conocimientos para una adecuada preparación de la etapa precontractual </t>
  </si>
  <si>
    <t>Ley general de Cultura, políticas nacionales y distritales en Arte y Cultura</t>
  </si>
  <si>
    <t>Sensibilizar a los funcionarios en la misionalidad de la entidad.</t>
  </si>
  <si>
    <t>Documentos previos a la Contratación:  Estudio de Mercado, Análisis del Sector y Estructura de Costos</t>
  </si>
  <si>
    <t>Reforzar los conocimientos frente a los documentos previos que se deben tener para la contratación, así como aclarar las inquietudes de los participantes en la elaboración de Estudio de Mercado, Análisis del Sector y Estructura de Costos</t>
  </si>
  <si>
    <t>Actualización en Derecho Administrativo Sancionatorio</t>
  </si>
  <si>
    <t>Reflexionar sobre la naturaleza y alcance del Derecho Administrativo Sancionatorio.</t>
  </si>
  <si>
    <t xml:space="preserve">Seminario taller profundización gestión de riesgos alineado a la Norma ISO 31000
</t>
  </si>
  <si>
    <t xml:space="preserve">Profundizar en la Norma ISO 31000 que establece todo el proceso de gestión de riesgo, que deben implementar las organizaciones, para regular los riesgos existentes.    
</t>
  </si>
  <si>
    <t>27 funcionarios aproximadamente</t>
  </si>
  <si>
    <t>Octubre</t>
  </si>
  <si>
    <t>"Gestión de riesgos alineado a la Norma ISO 31000 y actualización en la Norma ISO 9001:2015"</t>
  </si>
  <si>
    <t xml:space="preserve">Entender como la gestión de riesgos se convierte en un complemento vital para la operación optima de cualquier organización.
</t>
  </si>
  <si>
    <t>Curso Virtual "Transformar, gozar y crecer en la Cultura organizacional"</t>
  </si>
  <si>
    <t>Sensibilizar en la importancia de los cambios organizacionales dentro de la estrategia de felicidad corporativa apoyada en valores, así como en el rol que ellos desempeñan como constructores y facilitadores de comunicación interpersonal con sus compañeros y con sus equipos de trabajo.</t>
  </si>
  <si>
    <t xml:space="preserve">43 funcionarios aproximadamente </t>
  </si>
  <si>
    <t>Grupo Interno de Recursos Humanos
$19.440.000.oo (Vigencia 2018)</t>
  </si>
  <si>
    <t>Entre los meses de  mayo a agosto</t>
  </si>
  <si>
    <t xml:space="preserve">20 funcionarios aproximadamente </t>
  </si>
  <si>
    <t>Agosto</t>
  </si>
  <si>
    <t>Servicio al cliente</t>
  </si>
  <si>
    <t>Empoderar al equipo de la SDCRD como líderes de servicio para transformar por completo la experiencia de los clientes y usuarios ganando su reconocimiento.</t>
  </si>
  <si>
    <t>Entre octubre y noviembre</t>
  </si>
  <si>
    <t>Capacitación seguridad de la información- Protección de datos personales</t>
  </si>
  <si>
    <t>Generar una cultura en seguridad y privacidad de la información en la SCRD; así como también establecer una apropiación de las buenas practicas de seguridad de la información y fortalecer la cultura de utilizar el papel en los temas estrictamente necesarios.</t>
  </si>
  <si>
    <t>Grupo Interno de Sistemas y Grupo Inteno de Recursos Físicos</t>
  </si>
  <si>
    <t>Trámitar y gestionar las PQRS que ingresan a la entidad, de manera oportuna y en los términos de ley, y manejo óptimo de ORFEO y Sistema Distrital de quejas y soluciones.</t>
  </si>
  <si>
    <t>Dirección Gestión Corporativa</t>
  </si>
  <si>
    <t>Argumentación jurídica</t>
  </si>
  <si>
    <t xml:space="preserve">
Desarrollar destrezas y hábilidades para la construcción de argumentos lógicos fundamentados en técnicas de redaccción para el fin.</t>
  </si>
  <si>
    <t>YANETH SUÁREZ ACERO</t>
  </si>
  <si>
    <t>Secretaria de Despacho ( E )</t>
  </si>
  <si>
    <t>Revisó: Alba Nohora Díaz Galán</t>
  </si>
  <si>
    <t>Supervisión de contratos</t>
  </si>
  <si>
    <t>EJE</t>
  </si>
  <si>
    <t>CAPACITACIÓN</t>
  </si>
  <si>
    <t xml:space="preserve">EJE </t>
  </si>
  <si>
    <t xml:space="preserve">Preparó: </t>
  </si>
  <si>
    <t>Revisó:</t>
  </si>
  <si>
    <t>Aprobó:</t>
  </si>
  <si>
    <t>Secretario/a de Despacho</t>
  </si>
  <si>
    <t>VERSIÓN:</t>
  </si>
  <si>
    <t>FECHA:</t>
  </si>
  <si>
    <t>INTEGRIDAD</t>
  </si>
  <si>
    <t>CÓDIGO:</t>
  </si>
  <si>
    <t>GESTIÓN DEL TALENTO HUMANO</t>
  </si>
  <si>
    <t>FORMATO PLAN DE ACCIÓN 
BIENESTAR E INCENTIVOS - CAPACITACIÓN - SALUD OCUPACIONAL - INTEGRIDAD</t>
  </si>
  <si>
    <t>HUM-PN-01-FR-01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</si>
</sst>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[$$]#,##0.00;[Red]&quot;($&quot;#,##0.00\)"/>
    <numFmt numFmtId="165" formatCode="dd/mm/yy"/>
    <numFmt numFmtId="166" formatCode="mm/yy"/>
    <numFmt numFmtId="167" formatCode="[$$]#,##0.00;[Red][$$]#,##0.00"/>
  </numFmts>
  <fonts count="28"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1"/>
      <charset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  <charset val="1"/>
    </font>
    <font>
      <u/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9933"/>
      <name val="Arial1"/>
      <charset val="1"/>
    </font>
    <font>
      <b/>
      <sz val="10"/>
      <color rgb="FF009933"/>
      <name val="Arial"/>
      <family val="2"/>
      <charset val="1"/>
    </font>
    <font>
      <sz val="10"/>
      <color rgb="FF009933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  <charset val="1"/>
    </font>
    <font>
      <b/>
      <sz val="9"/>
      <color theme="1"/>
      <name val="Arial1"/>
      <charset val="1"/>
    </font>
    <font>
      <sz val="9"/>
      <color theme="1"/>
      <name val="Arial1"/>
      <charset val="1"/>
    </font>
    <font>
      <b/>
      <sz val="9"/>
      <color theme="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2" fontId="21" fillId="0" borderId="0" applyFont="0" applyFill="0" applyBorder="0" applyAlignment="0" applyProtection="0"/>
  </cellStyleXfs>
  <cellXfs count="160">
    <xf numFmtId="0" fontId="0" fillId="0" borderId="0" xfId="0"/>
    <xf numFmtId="0" fontId="1" fillId="2" borderId="0" xfId="0" applyFont="1" applyFill="1"/>
    <xf numFmtId="0" fontId="1" fillId="0" borderId="0" xfId="0" applyFont="1"/>
    <xf numFmtId="167" fontId="1" fillId="2" borderId="0" xfId="0" applyNumberFormat="1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9" fillId="2" borderId="0" xfId="0" applyFont="1" applyFill="1"/>
    <xf numFmtId="0" fontId="6" fillId="2" borderId="5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top" wrapText="1"/>
    </xf>
    <xf numFmtId="167" fontId="7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justify" vertical="center" wrapText="1"/>
    </xf>
    <xf numFmtId="0" fontId="8" fillId="4" borderId="0" xfId="0" applyFont="1" applyFill="1" applyAlignment="1">
      <alignment horizontal="center" vertical="center" wrapText="1"/>
    </xf>
    <xf numFmtId="164" fontId="8" fillId="4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164" fontId="17" fillId="4" borderId="0" xfId="0" applyNumberFormat="1" applyFont="1" applyFill="1" applyAlignment="1">
      <alignment horizontal="center" vertical="top" wrapText="1"/>
    </xf>
    <xf numFmtId="167" fontId="17" fillId="4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164" fontId="8" fillId="5" borderId="0" xfId="0" applyNumberFormat="1" applyFont="1" applyFill="1" applyAlignment="1">
      <alignment horizontal="center" vertical="top" wrapText="1"/>
    </xf>
    <xf numFmtId="0" fontId="20" fillId="5" borderId="0" xfId="0" applyFont="1" applyFill="1" applyAlignment="1">
      <alignment horizontal="center" vertical="top" wrapText="1"/>
    </xf>
    <xf numFmtId="0" fontId="19" fillId="5" borderId="0" xfId="0" applyFont="1" applyFill="1" applyAlignment="1">
      <alignment horizontal="center" vertical="center"/>
    </xf>
    <xf numFmtId="42" fontId="8" fillId="5" borderId="1" xfId="2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top" wrapText="1"/>
    </xf>
    <xf numFmtId="0" fontId="17" fillId="5" borderId="0" xfId="0" applyFont="1" applyFill="1" applyAlignment="1">
      <alignment horizontal="center" vertical="top" wrapText="1"/>
    </xf>
    <xf numFmtId="0" fontId="22" fillId="5" borderId="0" xfId="0" applyFont="1" applyFill="1" applyAlignment="1">
      <alignment horizontal="left" vertical="center"/>
    </xf>
    <xf numFmtId="0" fontId="24" fillId="5" borderId="12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 wrapText="1"/>
    </xf>
    <xf numFmtId="0" fontId="24" fillId="5" borderId="12" xfId="0" applyFont="1" applyFill="1" applyBorder="1" applyAlignment="1">
      <alignment vertical="top"/>
    </xf>
    <xf numFmtId="0" fontId="27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17" fillId="8" borderId="9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0" borderId="7" xfId="0" applyFont="1" applyBorder="1"/>
    <xf numFmtId="0" fontId="23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3">
    <cellStyle name="Moneda [0]" xfId="2" builtinId="7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9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63499</xdr:rowOff>
    </xdr:from>
    <xdr:to>
      <xdr:col>0</xdr:col>
      <xdr:colOff>1673225</xdr:colOff>
      <xdr:row>2</xdr:row>
      <xdr:rowOff>333374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85A082-AB56-44FF-A169-AE33596DAA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63499"/>
          <a:ext cx="13017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1"/>
  <sheetViews>
    <sheetView view="pageBreakPreview" topLeftCell="A29" zoomScale="75" zoomScaleNormal="75" zoomScaleSheetLayoutView="75" workbookViewId="0">
      <selection activeCell="D37" sqref="D37"/>
    </sheetView>
  </sheetViews>
  <sheetFormatPr baseColWidth="10" defaultColWidth="9" defaultRowHeight="14.25"/>
  <cols>
    <col min="1" max="1" width="20" customWidth="1"/>
    <col min="2" max="2" width="33.625" customWidth="1"/>
    <col min="3" max="3" width="30" customWidth="1"/>
    <col min="4" max="4" width="43.875" customWidth="1"/>
    <col min="5" max="5" width="40.5" customWidth="1"/>
    <col min="6" max="6" width="28" style="82" customWidth="1"/>
    <col min="7" max="7" width="16.125" customWidth="1"/>
    <col min="8" max="8" width="19.125" customWidth="1"/>
  </cols>
  <sheetData>
    <row r="3" spans="1:10" ht="12.75" customHeight="1">
      <c r="A3" s="131" t="s">
        <v>54</v>
      </c>
      <c r="B3" s="131"/>
      <c r="C3" s="134" t="s">
        <v>0</v>
      </c>
      <c r="D3" s="135"/>
      <c r="E3" s="135"/>
      <c r="F3" s="135"/>
      <c r="G3" s="135"/>
      <c r="H3" s="135"/>
      <c r="I3" s="11"/>
      <c r="J3" s="11"/>
    </row>
    <row r="4" spans="1:10" ht="16.5" customHeight="1">
      <c r="A4" s="131"/>
      <c r="B4" s="131"/>
      <c r="C4" s="134"/>
      <c r="D4" s="134"/>
      <c r="E4" s="134"/>
      <c r="F4" s="135"/>
      <c r="G4" s="135"/>
      <c r="H4" s="135"/>
      <c r="I4" s="11"/>
      <c r="J4" s="11"/>
    </row>
    <row r="5" spans="1:10" ht="16.5" customHeight="1">
      <c r="A5" s="131"/>
      <c r="B5" s="131"/>
      <c r="C5" s="134" t="s">
        <v>1</v>
      </c>
      <c r="D5" s="135"/>
      <c r="E5" s="136" t="s">
        <v>2</v>
      </c>
      <c r="F5" s="136"/>
      <c r="G5" s="136"/>
      <c r="H5" s="136"/>
      <c r="I5" s="11"/>
      <c r="J5" s="11"/>
    </row>
    <row r="6" spans="1:10" ht="4.5" customHeight="1">
      <c r="A6" s="131"/>
      <c r="B6" s="131"/>
      <c r="C6" s="134"/>
      <c r="D6" s="134"/>
      <c r="E6" s="134"/>
      <c r="F6" s="136"/>
      <c r="G6" s="136"/>
      <c r="H6" s="136"/>
      <c r="I6" s="11"/>
      <c r="J6" s="11"/>
    </row>
    <row r="7" spans="1:10" ht="16.5" customHeight="1">
      <c r="A7" s="131"/>
      <c r="B7" s="131"/>
      <c r="C7" s="134" t="s">
        <v>3</v>
      </c>
      <c r="D7" s="135"/>
      <c r="E7" s="137" t="s">
        <v>4</v>
      </c>
      <c r="F7" s="137"/>
      <c r="G7" s="137"/>
      <c r="H7" s="137"/>
      <c r="I7" s="11"/>
      <c r="J7" s="11"/>
    </row>
    <row r="8" spans="1:10" ht="7.5" customHeight="1">
      <c r="A8" s="131"/>
      <c r="B8" s="131"/>
      <c r="C8" s="134"/>
      <c r="D8" s="134"/>
      <c r="E8" s="134"/>
      <c r="F8" s="137"/>
      <c r="G8" s="137"/>
      <c r="H8" s="137"/>
      <c r="I8" s="11"/>
      <c r="J8" s="11"/>
    </row>
    <row r="9" spans="1:10" ht="18" customHeight="1">
      <c r="A9" s="12"/>
      <c r="B9" s="13" t="s">
        <v>55</v>
      </c>
      <c r="C9" s="14"/>
      <c r="D9" s="15"/>
      <c r="E9" s="15"/>
      <c r="F9" s="16"/>
      <c r="G9" s="17"/>
      <c r="H9" s="13"/>
      <c r="I9" s="11"/>
      <c r="J9" s="11"/>
    </row>
    <row r="10" spans="1:10" ht="18.75" hidden="1" customHeight="1">
      <c r="A10" s="12"/>
      <c r="B10" s="12"/>
      <c r="C10" s="14"/>
      <c r="D10" s="15"/>
      <c r="E10" s="15"/>
      <c r="F10" s="16"/>
      <c r="G10" s="17"/>
      <c r="H10" s="13"/>
      <c r="I10" s="11"/>
      <c r="J10" s="11"/>
    </row>
    <row r="11" spans="1:10" ht="16.5" hidden="1" customHeight="1">
      <c r="A11" s="12"/>
      <c r="B11" s="12"/>
      <c r="C11" s="14"/>
      <c r="D11" s="15"/>
      <c r="E11" s="15"/>
      <c r="F11" s="16"/>
      <c r="G11" s="17"/>
      <c r="H11" s="13"/>
      <c r="I11" s="11"/>
      <c r="J11" s="11"/>
    </row>
    <row r="12" spans="1:10" ht="16.5" customHeight="1">
      <c r="A12" s="18"/>
      <c r="B12" s="18" t="s">
        <v>5</v>
      </c>
      <c r="C12" s="16"/>
      <c r="D12" s="19" t="s">
        <v>6</v>
      </c>
      <c r="E12" s="20"/>
      <c r="F12" s="21" t="s">
        <v>7</v>
      </c>
      <c r="G12" s="22"/>
      <c r="H12" s="18"/>
      <c r="I12" s="11"/>
      <c r="J12" s="11"/>
    </row>
    <row r="13" spans="1:10" ht="16.5" customHeight="1">
      <c r="A13" s="23" t="s">
        <v>8</v>
      </c>
      <c r="B13" s="23" t="s">
        <v>9</v>
      </c>
      <c r="C13" s="24" t="s">
        <v>10</v>
      </c>
      <c r="D13" s="23" t="s">
        <v>11</v>
      </c>
      <c r="E13" s="23" t="s">
        <v>12</v>
      </c>
      <c r="F13" s="24" t="s">
        <v>13</v>
      </c>
      <c r="G13" s="24" t="s">
        <v>14</v>
      </c>
      <c r="H13" s="23" t="s">
        <v>15</v>
      </c>
      <c r="I13" s="11"/>
      <c r="J13" s="11"/>
    </row>
    <row r="14" spans="1:10" ht="99" customHeight="1">
      <c r="A14" s="131" t="s">
        <v>16</v>
      </c>
      <c r="B14" s="22" t="s">
        <v>17</v>
      </c>
      <c r="C14" s="22" t="s">
        <v>18</v>
      </c>
      <c r="D14" s="131" t="s">
        <v>56</v>
      </c>
      <c r="E14" s="22" t="s">
        <v>19</v>
      </c>
      <c r="F14" s="131" t="s">
        <v>20</v>
      </c>
      <c r="G14" s="22" t="s">
        <v>21</v>
      </c>
      <c r="H14" s="25">
        <v>0</v>
      </c>
      <c r="I14" s="11"/>
      <c r="J14" s="11"/>
    </row>
    <row r="15" spans="1:10" ht="107.25" customHeight="1">
      <c r="A15" s="131"/>
      <c r="B15" s="22" t="s">
        <v>22</v>
      </c>
      <c r="C15" s="26" t="s">
        <v>23</v>
      </c>
      <c r="D15" s="131"/>
      <c r="E15" s="22" t="s">
        <v>42</v>
      </c>
      <c r="F15" s="131"/>
      <c r="G15" s="22" t="s">
        <v>24</v>
      </c>
      <c r="H15" s="25">
        <v>0</v>
      </c>
      <c r="I15" s="11"/>
      <c r="J15" s="11"/>
    </row>
    <row r="16" spans="1:10" ht="46.5" customHeight="1">
      <c r="A16" s="127" t="s">
        <v>25</v>
      </c>
      <c r="B16" s="132" t="s">
        <v>26</v>
      </c>
      <c r="C16" s="27" t="s">
        <v>57</v>
      </c>
      <c r="D16" s="133" t="s">
        <v>27</v>
      </c>
      <c r="E16" s="127" t="s">
        <v>58</v>
      </c>
      <c r="F16" s="28" t="s">
        <v>59</v>
      </c>
      <c r="G16" s="127" t="s">
        <v>24</v>
      </c>
      <c r="H16" s="128">
        <v>0</v>
      </c>
      <c r="I16" s="11"/>
      <c r="J16" s="11"/>
    </row>
    <row r="17" spans="1:10" ht="24" customHeight="1">
      <c r="A17" s="127"/>
      <c r="B17" s="132"/>
      <c r="C17" s="29" t="s">
        <v>60</v>
      </c>
      <c r="D17" s="133"/>
      <c r="E17" s="127"/>
      <c r="F17" s="28" t="s">
        <v>61</v>
      </c>
      <c r="G17" s="127"/>
      <c r="H17" s="128"/>
      <c r="I17" s="11"/>
      <c r="J17" s="11"/>
    </row>
    <row r="18" spans="1:10" ht="28.5" hidden="1">
      <c r="A18" s="127"/>
      <c r="B18" s="132"/>
      <c r="C18" s="29" t="s">
        <v>62</v>
      </c>
      <c r="D18" s="133"/>
      <c r="E18" s="127"/>
      <c r="F18" s="28" t="s">
        <v>63</v>
      </c>
      <c r="G18" s="127"/>
      <c r="H18" s="128"/>
      <c r="I18" s="11"/>
      <c r="J18" s="11"/>
    </row>
    <row r="19" spans="1:10" ht="36.75" customHeight="1">
      <c r="A19" s="127"/>
      <c r="B19" s="132"/>
      <c r="C19" s="29" t="s">
        <v>64</v>
      </c>
      <c r="D19" s="133"/>
      <c r="E19" s="127"/>
      <c r="F19" s="28" t="s">
        <v>65</v>
      </c>
      <c r="G19" s="127"/>
      <c r="H19" s="128"/>
      <c r="I19" s="11"/>
      <c r="J19" s="11"/>
    </row>
    <row r="20" spans="1:10" ht="28.5" customHeight="1">
      <c r="A20" s="127"/>
      <c r="B20" s="132"/>
      <c r="C20" s="29" t="s">
        <v>66</v>
      </c>
      <c r="D20" s="133"/>
      <c r="E20" s="127"/>
      <c r="F20" s="129" t="s">
        <v>67</v>
      </c>
      <c r="G20" s="127"/>
      <c r="H20" s="128"/>
      <c r="I20" s="11"/>
      <c r="J20" s="11"/>
    </row>
    <row r="21" spans="1:10" ht="28.5">
      <c r="A21" s="127"/>
      <c r="B21" s="132"/>
      <c r="C21" s="29" t="s">
        <v>68</v>
      </c>
      <c r="D21" s="133"/>
      <c r="E21" s="127"/>
      <c r="F21" s="129"/>
      <c r="G21" s="127"/>
      <c r="H21" s="128"/>
      <c r="I21" s="11"/>
      <c r="J21" s="11"/>
    </row>
    <row r="22" spans="1:10" ht="22.5" customHeight="1">
      <c r="A22" s="127"/>
      <c r="B22" s="132"/>
      <c r="C22" s="29" t="s">
        <v>69</v>
      </c>
      <c r="D22" s="133"/>
      <c r="E22" s="127"/>
      <c r="F22" s="28" t="s">
        <v>70</v>
      </c>
      <c r="G22" s="127"/>
      <c r="H22" s="128"/>
      <c r="I22" s="11"/>
      <c r="J22" s="11"/>
    </row>
    <row r="23" spans="1:10" ht="28.5">
      <c r="A23" s="127"/>
      <c r="B23" s="132"/>
      <c r="C23" s="29" t="s">
        <v>71</v>
      </c>
      <c r="D23" s="133"/>
      <c r="E23" s="127"/>
      <c r="F23" s="28" t="s">
        <v>28</v>
      </c>
      <c r="G23" s="127"/>
      <c r="H23" s="128"/>
      <c r="I23" s="11"/>
      <c r="J23" s="11"/>
    </row>
    <row r="24" spans="1:10" hidden="1">
      <c r="A24" s="127"/>
      <c r="B24" s="132"/>
      <c r="C24" s="29" t="s">
        <v>72</v>
      </c>
      <c r="D24" s="133"/>
      <c r="E24" s="127"/>
      <c r="F24" s="28" t="s">
        <v>73</v>
      </c>
      <c r="G24" s="127"/>
      <c r="H24" s="128"/>
      <c r="I24" s="11"/>
      <c r="J24" s="11"/>
    </row>
    <row r="25" spans="1:10" ht="23.25" customHeight="1">
      <c r="A25" s="127"/>
      <c r="B25" s="132"/>
      <c r="C25" s="29" t="s">
        <v>74</v>
      </c>
      <c r="D25" s="133"/>
      <c r="E25" s="127"/>
      <c r="F25" s="28" t="s">
        <v>75</v>
      </c>
      <c r="G25" s="127"/>
      <c r="H25" s="128"/>
      <c r="I25" s="11"/>
      <c r="J25" s="11"/>
    </row>
    <row r="26" spans="1:10" ht="28.5">
      <c r="A26" s="127"/>
      <c r="B26" s="132"/>
      <c r="C26" s="29" t="s">
        <v>76</v>
      </c>
      <c r="D26" s="133"/>
      <c r="E26" s="127"/>
      <c r="F26" s="30" t="s">
        <v>77</v>
      </c>
      <c r="G26" s="127"/>
      <c r="H26" s="128"/>
      <c r="I26" s="11"/>
      <c r="J26" s="11"/>
    </row>
    <row r="27" spans="1:10" ht="76.5" customHeight="1">
      <c r="A27" s="127"/>
      <c r="B27" s="130" t="s">
        <v>78</v>
      </c>
      <c r="C27" s="31" t="s">
        <v>79</v>
      </c>
      <c r="D27" s="32" t="s">
        <v>80</v>
      </c>
      <c r="E27" s="22" t="s">
        <v>81</v>
      </c>
      <c r="F27" s="22" t="s">
        <v>82</v>
      </c>
      <c r="G27" s="22" t="s">
        <v>30</v>
      </c>
      <c r="H27" s="25">
        <v>0</v>
      </c>
      <c r="I27" s="33"/>
      <c r="J27" s="11"/>
    </row>
    <row r="28" spans="1:10" ht="76.5" customHeight="1">
      <c r="A28" s="127"/>
      <c r="B28" s="130"/>
      <c r="C28" s="31" t="s">
        <v>83</v>
      </c>
      <c r="D28" s="34" t="s">
        <v>84</v>
      </c>
      <c r="E28" s="31" t="s">
        <v>81</v>
      </c>
      <c r="F28" s="35" t="s">
        <v>31</v>
      </c>
      <c r="G28" s="31" t="s">
        <v>85</v>
      </c>
      <c r="H28" s="36">
        <v>0</v>
      </c>
      <c r="I28" s="33"/>
      <c r="J28" s="11"/>
    </row>
    <row r="29" spans="1:10" ht="72.75" customHeight="1">
      <c r="A29" s="127"/>
      <c r="B29" s="130"/>
      <c r="C29" s="22" t="s">
        <v>126</v>
      </c>
      <c r="D29" s="32" t="s">
        <v>86</v>
      </c>
      <c r="E29" s="22" t="s">
        <v>81</v>
      </c>
      <c r="F29" s="28" t="s">
        <v>31</v>
      </c>
      <c r="G29" s="22" t="s">
        <v>85</v>
      </c>
      <c r="H29" s="25">
        <v>0</v>
      </c>
      <c r="I29" s="33"/>
      <c r="J29" s="11"/>
    </row>
    <row r="30" spans="1:10" ht="54" hidden="1" customHeight="1">
      <c r="A30" s="127"/>
      <c r="B30" s="130"/>
      <c r="C30" s="22" t="s">
        <v>87</v>
      </c>
      <c r="D30" s="32" t="s">
        <v>88</v>
      </c>
      <c r="E30" s="22" t="s">
        <v>29</v>
      </c>
      <c r="F30" s="28" t="s">
        <v>31</v>
      </c>
      <c r="G30" s="22" t="s">
        <v>30</v>
      </c>
      <c r="H30" s="25">
        <v>0</v>
      </c>
      <c r="I30" s="33"/>
      <c r="J30" s="11"/>
    </row>
    <row r="31" spans="1:10" ht="54" customHeight="1">
      <c r="A31" s="127"/>
      <c r="B31" s="130"/>
      <c r="C31" s="22" t="s">
        <v>89</v>
      </c>
      <c r="D31" s="32" t="s">
        <v>90</v>
      </c>
      <c r="E31" s="22" t="s">
        <v>29</v>
      </c>
      <c r="F31" s="22" t="s">
        <v>91</v>
      </c>
      <c r="G31" s="22" t="s">
        <v>33</v>
      </c>
      <c r="H31" s="25">
        <v>0</v>
      </c>
      <c r="I31" s="33"/>
      <c r="J31" s="11"/>
    </row>
    <row r="32" spans="1:10" ht="60" customHeight="1">
      <c r="A32" s="127"/>
      <c r="B32" s="130"/>
      <c r="C32" s="37" t="s">
        <v>92</v>
      </c>
      <c r="D32" s="32" t="s">
        <v>93</v>
      </c>
      <c r="E32" s="22" t="s">
        <v>32</v>
      </c>
      <c r="F32" s="38" t="s">
        <v>34</v>
      </c>
      <c r="G32" s="22" t="s">
        <v>47</v>
      </c>
      <c r="H32" s="25">
        <v>4411182</v>
      </c>
      <c r="I32" s="33"/>
      <c r="J32" s="11"/>
    </row>
    <row r="33" spans="1:10" ht="87.75" hidden="1" customHeight="1">
      <c r="A33" s="127"/>
      <c r="B33" s="130"/>
      <c r="C33" s="24" t="s">
        <v>94</v>
      </c>
      <c r="D33" s="39" t="s">
        <v>95</v>
      </c>
      <c r="E33" s="24" t="s">
        <v>32</v>
      </c>
      <c r="F33" s="40" t="s">
        <v>34</v>
      </c>
      <c r="G33" s="24" t="s">
        <v>24</v>
      </c>
      <c r="H33" s="25">
        <v>0</v>
      </c>
      <c r="I33" s="33"/>
      <c r="J33" s="11"/>
    </row>
    <row r="34" spans="1:10" ht="87.75" customHeight="1">
      <c r="A34" s="127"/>
      <c r="B34" s="130"/>
      <c r="C34" s="37" t="s">
        <v>96</v>
      </c>
      <c r="D34" s="32" t="s">
        <v>97</v>
      </c>
      <c r="E34" s="22" t="s">
        <v>32</v>
      </c>
      <c r="F34" s="38" t="s">
        <v>28</v>
      </c>
      <c r="G34" s="22" t="s">
        <v>51</v>
      </c>
      <c r="H34" s="25">
        <v>0</v>
      </c>
      <c r="I34" s="33"/>
      <c r="J34" s="11"/>
    </row>
    <row r="35" spans="1:10" ht="57.75" customHeight="1">
      <c r="A35" s="127"/>
      <c r="B35" s="130"/>
      <c r="C35" s="22" t="s">
        <v>98</v>
      </c>
      <c r="D35" s="32" t="s">
        <v>99</v>
      </c>
      <c r="E35" s="22" t="s">
        <v>32</v>
      </c>
      <c r="F35" s="38" t="s">
        <v>34</v>
      </c>
      <c r="G35" s="22" t="s">
        <v>47</v>
      </c>
      <c r="H35" s="25">
        <v>4411182</v>
      </c>
      <c r="I35" s="33"/>
      <c r="J35" s="11"/>
    </row>
    <row r="36" spans="1:10" ht="84.75" customHeight="1">
      <c r="A36" s="127"/>
      <c r="B36" s="130"/>
      <c r="C36" s="22" t="s">
        <v>100</v>
      </c>
      <c r="D36" s="32" t="s">
        <v>101</v>
      </c>
      <c r="E36" s="22" t="s">
        <v>102</v>
      </c>
      <c r="F36" s="38" t="s">
        <v>34</v>
      </c>
      <c r="G36" s="22" t="s">
        <v>103</v>
      </c>
      <c r="H36" s="25">
        <v>3691200</v>
      </c>
      <c r="I36" s="33"/>
      <c r="J36" s="11"/>
    </row>
    <row r="37" spans="1:10" ht="72" customHeight="1">
      <c r="A37" s="127"/>
      <c r="B37" s="130"/>
      <c r="C37" s="22" t="s">
        <v>104</v>
      </c>
      <c r="D37" s="32" t="s">
        <v>105</v>
      </c>
      <c r="E37" s="22" t="s">
        <v>48</v>
      </c>
      <c r="F37" s="38" t="s">
        <v>34</v>
      </c>
      <c r="G37" s="22" t="s">
        <v>49</v>
      </c>
      <c r="H37" s="25">
        <v>7792000</v>
      </c>
      <c r="I37" s="33"/>
      <c r="J37" s="11"/>
    </row>
    <row r="38" spans="1:10" ht="129.75" customHeight="1">
      <c r="A38" s="131" t="s">
        <v>35</v>
      </c>
      <c r="B38" s="131" t="s">
        <v>46</v>
      </c>
      <c r="C38" s="22" t="s">
        <v>106</v>
      </c>
      <c r="D38" s="32" t="s">
        <v>107</v>
      </c>
      <c r="E38" s="22" t="s">
        <v>108</v>
      </c>
      <c r="F38" s="38" t="s">
        <v>109</v>
      </c>
      <c r="G38" s="41" t="s">
        <v>110</v>
      </c>
      <c r="H38" s="25">
        <v>0</v>
      </c>
      <c r="I38" s="11"/>
      <c r="J38" s="11"/>
    </row>
    <row r="39" spans="1:10" ht="93" customHeight="1">
      <c r="A39" s="131"/>
      <c r="B39" s="131"/>
      <c r="C39" s="22" t="s">
        <v>44</v>
      </c>
      <c r="D39" s="32" t="s">
        <v>45</v>
      </c>
      <c r="E39" s="22" t="s">
        <v>111</v>
      </c>
      <c r="F39" s="38" t="s">
        <v>34</v>
      </c>
      <c r="G39" s="42" t="s">
        <v>112</v>
      </c>
      <c r="H39" s="25">
        <v>6229812</v>
      </c>
      <c r="I39" s="11"/>
      <c r="J39" s="11"/>
    </row>
    <row r="40" spans="1:10" ht="72" customHeight="1">
      <c r="A40" s="131"/>
      <c r="B40" s="131"/>
      <c r="C40" s="22" t="s">
        <v>113</v>
      </c>
      <c r="D40" s="32" t="s">
        <v>114</v>
      </c>
      <c r="E40" s="22" t="s">
        <v>32</v>
      </c>
      <c r="F40" s="38" t="s">
        <v>34</v>
      </c>
      <c r="G40" s="42" t="s">
        <v>115</v>
      </c>
      <c r="H40" s="25">
        <v>3093624</v>
      </c>
      <c r="I40" s="11"/>
      <c r="J40" s="11"/>
    </row>
    <row r="41" spans="1:10" ht="105" customHeight="1">
      <c r="A41" s="131"/>
      <c r="B41" s="131"/>
      <c r="C41" s="22" t="s">
        <v>116</v>
      </c>
      <c r="D41" s="32" t="s">
        <v>117</v>
      </c>
      <c r="E41" s="22" t="s">
        <v>32</v>
      </c>
      <c r="F41" s="38" t="s">
        <v>118</v>
      </c>
      <c r="G41" s="42" t="s">
        <v>103</v>
      </c>
      <c r="H41" s="25">
        <v>0</v>
      </c>
      <c r="I41" s="11"/>
      <c r="J41" s="11"/>
    </row>
    <row r="42" spans="1:10" ht="111.75" customHeight="1">
      <c r="A42" s="131"/>
      <c r="B42" s="131"/>
      <c r="C42" s="22" t="s">
        <v>52</v>
      </c>
      <c r="D42" s="32" t="s">
        <v>119</v>
      </c>
      <c r="E42" s="22" t="s">
        <v>32</v>
      </c>
      <c r="F42" s="38" t="s">
        <v>120</v>
      </c>
      <c r="G42" s="42" t="s">
        <v>103</v>
      </c>
      <c r="H42" s="25">
        <v>0</v>
      </c>
      <c r="I42" s="11"/>
      <c r="J42" s="11"/>
    </row>
    <row r="43" spans="1:10" ht="83.25" customHeight="1">
      <c r="A43" s="131"/>
      <c r="B43" s="131"/>
      <c r="C43" s="22" t="s">
        <v>121</v>
      </c>
      <c r="D43" s="32" t="s">
        <v>122</v>
      </c>
      <c r="E43" s="22" t="s">
        <v>32</v>
      </c>
      <c r="F43" s="38" t="s">
        <v>34</v>
      </c>
      <c r="G43" s="42" t="s">
        <v>51</v>
      </c>
      <c r="H43" s="25">
        <v>10227000</v>
      </c>
      <c r="I43" s="11"/>
      <c r="J43" s="11"/>
    </row>
    <row r="44" spans="1:10" ht="80.25" customHeight="1">
      <c r="A44" s="131"/>
      <c r="B44" s="131"/>
      <c r="C44" s="22" t="s">
        <v>36</v>
      </c>
      <c r="D44" s="32" t="s">
        <v>37</v>
      </c>
      <c r="E44" s="22" t="s">
        <v>43</v>
      </c>
      <c r="F44" s="22" t="s">
        <v>38</v>
      </c>
      <c r="G44" s="22" t="s">
        <v>39</v>
      </c>
      <c r="H44" s="25">
        <v>0</v>
      </c>
      <c r="I44" s="11"/>
      <c r="J44" s="11"/>
    </row>
    <row r="45" spans="1:10" ht="28.5" customHeight="1">
      <c r="A45" s="124" t="s">
        <v>53</v>
      </c>
      <c r="B45" s="124"/>
      <c r="C45" s="43"/>
      <c r="D45" s="44"/>
      <c r="E45" s="44"/>
      <c r="F45" s="43"/>
      <c r="G45" s="43"/>
      <c r="H45" s="45">
        <f>SUM(H14:H44)</f>
        <v>39856000</v>
      </c>
      <c r="I45" s="11"/>
      <c r="J45" s="11"/>
    </row>
    <row r="46" spans="1:10" ht="17.25" customHeight="1">
      <c r="A46" s="46"/>
      <c r="B46" s="47"/>
      <c r="C46" s="48"/>
      <c r="D46" s="49"/>
      <c r="E46" s="49"/>
      <c r="F46" s="50"/>
      <c r="G46" s="51"/>
      <c r="H46" s="52"/>
      <c r="I46" s="11"/>
      <c r="J46" s="11"/>
    </row>
    <row r="47" spans="1:10" s="60" customFormat="1" ht="16.5" customHeight="1">
      <c r="A47" s="53"/>
      <c r="B47" s="54"/>
      <c r="C47" s="55" t="s">
        <v>40</v>
      </c>
      <c r="D47" s="56"/>
      <c r="E47" s="56"/>
      <c r="F47" s="50"/>
      <c r="G47" s="57"/>
      <c r="H47" s="58"/>
      <c r="I47" s="59"/>
      <c r="J47" s="59"/>
    </row>
    <row r="48" spans="1:10" ht="16.5" customHeight="1">
      <c r="A48" s="53"/>
      <c r="B48" s="47"/>
      <c r="C48" s="55"/>
      <c r="D48" s="49"/>
      <c r="E48" s="49"/>
      <c r="F48" s="50"/>
      <c r="G48" s="51"/>
      <c r="H48" s="61"/>
      <c r="I48" s="11"/>
      <c r="J48" s="11"/>
    </row>
    <row r="49" spans="1:10" ht="16.5" customHeight="1">
      <c r="A49" s="53"/>
      <c r="B49" s="47"/>
      <c r="C49" s="62"/>
      <c r="D49" s="125" t="s">
        <v>123</v>
      </c>
      <c r="E49" s="125"/>
      <c r="F49" s="63"/>
      <c r="G49" s="64"/>
      <c r="H49" s="65"/>
      <c r="I49" s="11"/>
      <c r="J49" s="11"/>
    </row>
    <row r="50" spans="1:10" ht="16.5" customHeight="1">
      <c r="A50" s="53"/>
      <c r="B50" s="46"/>
      <c r="C50" s="66"/>
      <c r="D50" s="126" t="s">
        <v>124</v>
      </c>
      <c r="E50" s="126"/>
      <c r="F50" s="63"/>
      <c r="G50" s="64"/>
      <c r="H50" s="67"/>
      <c r="I50" s="11"/>
      <c r="J50" s="11"/>
    </row>
    <row r="51" spans="1:10" ht="16.5" customHeight="1">
      <c r="A51" s="54" t="s">
        <v>50</v>
      </c>
      <c r="B51" s="65"/>
      <c r="C51" s="66"/>
      <c r="D51" s="68"/>
      <c r="E51" s="68"/>
      <c r="F51" s="63"/>
      <c r="G51" s="64"/>
      <c r="H51" s="67"/>
      <c r="I51" s="11"/>
      <c r="J51" s="11"/>
    </row>
    <row r="52" spans="1:10" ht="16.5" customHeight="1">
      <c r="A52" s="46" t="s">
        <v>125</v>
      </c>
      <c r="B52" s="65"/>
      <c r="C52" s="66"/>
      <c r="D52" s="68"/>
      <c r="E52" s="68"/>
      <c r="F52" s="63"/>
      <c r="G52" s="64"/>
      <c r="H52" s="67"/>
      <c r="I52" s="11"/>
      <c r="J52" s="11"/>
    </row>
    <row r="53" spans="1:10" ht="16.5" customHeight="1">
      <c r="A53" s="54" t="s">
        <v>41</v>
      </c>
      <c r="B53" s="65"/>
      <c r="C53" s="66"/>
      <c r="D53" s="69"/>
      <c r="E53" s="68"/>
      <c r="F53" s="63"/>
      <c r="G53" s="64"/>
      <c r="H53" s="67"/>
      <c r="I53" s="11"/>
      <c r="J53" s="11"/>
    </row>
    <row r="54" spans="1:10" ht="14.25" customHeight="1">
      <c r="A54" s="46"/>
      <c r="B54" s="70"/>
      <c r="C54" s="71"/>
      <c r="D54" s="54"/>
      <c r="E54" s="54"/>
      <c r="F54" s="63"/>
      <c r="G54" s="64"/>
      <c r="H54" s="67"/>
      <c r="I54" s="11"/>
      <c r="J54" s="11"/>
    </row>
    <row r="55" spans="1:10" ht="12.75" customHeight="1">
      <c r="A55" s="70"/>
      <c r="B55" s="72"/>
      <c r="C55" s="63"/>
      <c r="D55" s="63"/>
      <c r="E55" s="63"/>
      <c r="F55" s="63"/>
      <c r="G55" s="73"/>
      <c r="H55" s="74"/>
      <c r="I55" s="11"/>
      <c r="J55" s="11"/>
    </row>
    <row r="56" spans="1:10" ht="18" customHeight="1">
      <c r="A56" s="75"/>
      <c r="B56" s="76"/>
      <c r="C56" s="77"/>
      <c r="D56" s="77"/>
      <c r="E56" s="77"/>
      <c r="F56" s="77"/>
      <c r="G56" s="78"/>
      <c r="H56" s="79"/>
      <c r="I56" s="11"/>
      <c r="J56" s="11"/>
    </row>
    <row r="57" spans="1:10" ht="20.25" customHeight="1">
      <c r="A57" s="75"/>
      <c r="B57" s="80"/>
      <c r="C57" s="77"/>
      <c r="D57" s="77"/>
      <c r="E57" s="77"/>
      <c r="F57" s="77"/>
      <c r="G57" s="78"/>
      <c r="H57" s="79"/>
    </row>
    <row r="58" spans="1:10" ht="12.75" customHeight="1">
      <c r="A58" s="75"/>
      <c r="B58" s="81"/>
      <c r="C58" s="77"/>
      <c r="D58" s="77"/>
      <c r="E58" s="77"/>
      <c r="F58" s="77"/>
      <c r="G58" s="78"/>
      <c r="H58" s="79"/>
    </row>
    <row r="59" spans="1:10" ht="12.75" customHeight="1">
      <c r="A59" s="75"/>
      <c r="B59" s="81"/>
      <c r="C59" s="77"/>
      <c r="D59" s="77"/>
      <c r="E59" s="77"/>
      <c r="F59" s="77"/>
      <c r="G59" s="78"/>
      <c r="H59" s="79"/>
    </row>
    <row r="60" spans="1:10" ht="12.75" customHeight="1">
      <c r="A60" s="75"/>
      <c r="B60" s="81"/>
      <c r="C60" s="77"/>
      <c r="D60" s="77"/>
      <c r="E60" s="77"/>
      <c r="F60" s="77"/>
      <c r="G60" s="78"/>
      <c r="H60" s="79"/>
    </row>
    <row r="61" spans="1:10">
      <c r="A61" s="75"/>
    </row>
  </sheetData>
  <mergeCells count="24">
    <mergeCell ref="A3:B8"/>
    <mergeCell ref="C3:C4"/>
    <mergeCell ref="D3:D8"/>
    <mergeCell ref="E3:H4"/>
    <mergeCell ref="C5:C6"/>
    <mergeCell ref="E5:H6"/>
    <mergeCell ref="C7:C8"/>
    <mergeCell ref="E7:H8"/>
    <mergeCell ref="A14:A15"/>
    <mergeCell ref="D14:D15"/>
    <mergeCell ref="F14:F15"/>
    <mergeCell ref="A16:A37"/>
    <mergeCell ref="B16:B26"/>
    <mergeCell ref="D16:D26"/>
    <mergeCell ref="E16:E26"/>
    <mergeCell ref="A45:B45"/>
    <mergeCell ref="D49:E49"/>
    <mergeCell ref="D50:E50"/>
    <mergeCell ref="G16:G26"/>
    <mergeCell ref="H16:H26"/>
    <mergeCell ref="F20:F21"/>
    <mergeCell ref="B27:B37"/>
    <mergeCell ref="A38:A44"/>
    <mergeCell ref="B38:B44"/>
  </mergeCells>
  <printOptions horizontalCentered="1"/>
  <pageMargins left="0.39370078740157483" right="0.39370078740157483" top="0.39370078740157483" bottom="0.39370078740157483" header="0.31496062992125984" footer="0.31496062992125984"/>
  <pageSetup scale="50" firstPageNumber="0" pageOrder="overThenDown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abSelected="1" view="pageBreakPreview" topLeftCell="A29" zoomScale="75" zoomScaleNormal="75" zoomScaleSheetLayoutView="75" workbookViewId="0">
      <selection sqref="A1:A3"/>
    </sheetView>
  </sheetViews>
  <sheetFormatPr baseColWidth="10" defaultColWidth="9" defaultRowHeight="14.25"/>
  <cols>
    <col min="1" max="1" width="28.375" style="2" customWidth="1"/>
    <col min="2" max="2" width="33.625" style="2" customWidth="1"/>
    <col min="3" max="3" width="30.125" style="2" bestFit="1" customWidth="1"/>
    <col min="4" max="4" width="47.125" style="2" bestFit="1" customWidth="1"/>
    <col min="5" max="5" width="40.5" style="2" customWidth="1"/>
    <col min="6" max="6" width="24" style="10" customWidth="1"/>
    <col min="7" max="7" width="16.125" style="2" customWidth="1"/>
    <col min="8" max="8" width="19.125" style="2" customWidth="1"/>
    <col min="9" max="9" width="12.625" style="2" bestFit="1" customWidth="1"/>
    <col min="10" max="16384" width="9" style="2"/>
  </cols>
  <sheetData>
    <row r="1" spans="1:9" ht="30.95" customHeight="1">
      <c r="A1" s="158"/>
      <c r="B1" s="156" t="s">
        <v>138</v>
      </c>
      <c r="C1" s="156"/>
      <c r="D1" s="156"/>
      <c r="E1" s="156"/>
      <c r="F1" s="121" t="s">
        <v>137</v>
      </c>
      <c r="G1" s="158" t="s">
        <v>140</v>
      </c>
      <c r="H1" s="158"/>
    </row>
    <row r="2" spans="1:9" ht="30.95" customHeight="1">
      <c r="A2" s="158"/>
      <c r="B2" s="157" t="s">
        <v>139</v>
      </c>
      <c r="C2" s="156"/>
      <c r="D2" s="156"/>
      <c r="E2" s="156"/>
      <c r="F2" s="121" t="s">
        <v>134</v>
      </c>
      <c r="G2" s="158">
        <v>1</v>
      </c>
      <c r="H2" s="158"/>
    </row>
    <row r="3" spans="1:9" ht="30.95" customHeight="1">
      <c r="A3" s="158"/>
      <c r="B3" s="156"/>
      <c r="C3" s="156"/>
      <c r="D3" s="156"/>
      <c r="E3" s="156"/>
      <c r="F3" s="121" t="s">
        <v>135</v>
      </c>
      <c r="G3" s="159">
        <v>45286</v>
      </c>
      <c r="H3" s="158"/>
    </row>
    <row r="4" spans="1:9" s="123" customFormat="1" ht="24" customHeight="1">
      <c r="A4" s="86" t="s">
        <v>5</v>
      </c>
      <c r="B4" s="86"/>
      <c r="C4" s="84" t="s">
        <v>128</v>
      </c>
      <c r="D4" s="84"/>
      <c r="E4" s="85" t="s">
        <v>7</v>
      </c>
      <c r="F4" s="85"/>
      <c r="G4" s="87" t="s">
        <v>136</v>
      </c>
      <c r="H4" s="86"/>
      <c r="I4" s="122"/>
    </row>
    <row r="5" spans="1:9" ht="16.5" customHeight="1">
      <c r="A5" s="86" t="s">
        <v>8</v>
      </c>
      <c r="B5" s="86" t="s">
        <v>9</v>
      </c>
      <c r="C5" s="87" t="s">
        <v>10</v>
      </c>
      <c r="D5" s="86" t="s">
        <v>11</v>
      </c>
      <c r="E5" s="86" t="s">
        <v>12</v>
      </c>
      <c r="F5" s="87" t="s">
        <v>13</v>
      </c>
      <c r="G5" s="87" t="s">
        <v>14</v>
      </c>
      <c r="H5" s="86" t="s">
        <v>15</v>
      </c>
      <c r="I5" s="1"/>
    </row>
    <row r="6" spans="1:9" ht="45.75" customHeight="1">
      <c r="A6" s="138" t="s">
        <v>127</v>
      </c>
      <c r="B6" s="138"/>
      <c r="C6" s="138"/>
      <c r="D6" s="138"/>
      <c r="E6" s="138"/>
      <c r="F6" s="138"/>
      <c r="G6" s="138"/>
      <c r="H6" s="139"/>
      <c r="I6" s="1"/>
    </row>
    <row r="7" spans="1:9" ht="162" customHeight="1">
      <c r="A7" s="148"/>
      <c r="B7" s="153"/>
      <c r="C7" s="83"/>
      <c r="D7" s="88"/>
      <c r="E7" s="83"/>
      <c r="F7" s="89"/>
      <c r="G7" s="83"/>
      <c r="H7" s="106"/>
      <c r="I7" s="1"/>
    </row>
    <row r="8" spans="1:9" ht="162" customHeight="1">
      <c r="A8" s="149"/>
      <c r="B8" s="154"/>
      <c r="C8" s="83"/>
      <c r="D8" s="88"/>
      <c r="E8" s="83"/>
      <c r="F8" s="89"/>
      <c r="G8" s="83"/>
      <c r="H8" s="106"/>
      <c r="I8" s="1"/>
    </row>
    <row r="9" spans="1:9" ht="51.75" customHeight="1">
      <c r="A9" s="138" t="s">
        <v>129</v>
      </c>
      <c r="B9" s="138"/>
      <c r="C9" s="138"/>
      <c r="D9" s="138"/>
      <c r="E9" s="138"/>
      <c r="F9" s="138"/>
      <c r="G9" s="138"/>
      <c r="H9" s="139"/>
      <c r="I9" s="1"/>
    </row>
    <row r="10" spans="1:9" ht="123" customHeight="1">
      <c r="A10" s="148"/>
      <c r="B10" s="83"/>
      <c r="C10" s="83"/>
      <c r="D10" s="119"/>
      <c r="E10" s="83"/>
      <c r="F10" s="140"/>
      <c r="G10" s="83"/>
      <c r="H10" s="106"/>
      <c r="I10" s="1"/>
    </row>
    <row r="11" spans="1:9" ht="107.25" customHeight="1">
      <c r="A11" s="150"/>
      <c r="B11" s="83"/>
      <c r="C11" s="83"/>
      <c r="D11" s="119"/>
      <c r="E11" s="83"/>
      <c r="F11" s="140"/>
      <c r="G11" s="83"/>
      <c r="H11" s="106"/>
      <c r="I11" s="1"/>
    </row>
    <row r="12" spans="1:9" ht="110.25" customHeight="1">
      <c r="A12" s="150"/>
      <c r="B12" s="153"/>
      <c r="C12" s="118"/>
      <c r="D12" s="119"/>
      <c r="E12" s="83"/>
      <c r="F12" s="83"/>
      <c r="G12" s="83"/>
      <c r="H12" s="106"/>
      <c r="I12" s="1"/>
    </row>
    <row r="13" spans="1:9" ht="110.25" customHeight="1">
      <c r="A13" s="150"/>
      <c r="B13" s="155"/>
      <c r="C13" s="118"/>
      <c r="D13" s="119"/>
      <c r="E13" s="83"/>
      <c r="F13" s="83"/>
      <c r="G13" s="83"/>
      <c r="H13" s="106"/>
      <c r="I13" s="1"/>
    </row>
    <row r="14" spans="1:9" ht="110.25" customHeight="1">
      <c r="A14" s="150"/>
      <c r="B14" s="155"/>
      <c r="C14" s="83"/>
      <c r="D14" s="88"/>
      <c r="E14" s="83"/>
      <c r="F14" s="89"/>
      <c r="G14" s="83"/>
      <c r="H14" s="106"/>
      <c r="I14" s="1"/>
    </row>
    <row r="15" spans="1:9" ht="110.25" customHeight="1">
      <c r="A15" s="150"/>
      <c r="B15" s="155"/>
      <c r="C15" s="83"/>
      <c r="D15" s="88"/>
      <c r="E15" s="83"/>
      <c r="F15" s="89"/>
      <c r="G15" s="83"/>
      <c r="H15" s="106"/>
      <c r="I15" s="1"/>
    </row>
    <row r="16" spans="1:9" ht="108.75" customHeight="1">
      <c r="A16" s="150"/>
      <c r="B16" s="155"/>
      <c r="C16" s="83"/>
      <c r="D16" s="88"/>
      <c r="E16" s="83"/>
      <c r="F16" s="89"/>
      <c r="G16" s="83"/>
      <c r="H16" s="106"/>
      <c r="I16" s="1"/>
    </row>
    <row r="17" spans="1:9" ht="99.75" customHeight="1">
      <c r="A17" s="150"/>
      <c r="B17" s="155"/>
      <c r="C17" s="83"/>
      <c r="D17" s="88"/>
      <c r="E17" s="83"/>
      <c r="F17" s="89"/>
      <c r="G17" s="83"/>
      <c r="H17" s="106"/>
      <c r="I17" s="1"/>
    </row>
    <row r="18" spans="1:9" ht="99.75" customHeight="1">
      <c r="A18" s="150"/>
      <c r="B18" s="155"/>
      <c r="C18" s="83"/>
      <c r="D18" s="88"/>
      <c r="E18" s="83"/>
      <c r="F18" s="89"/>
      <c r="G18" s="83"/>
      <c r="H18" s="106"/>
      <c r="I18" s="1"/>
    </row>
    <row r="19" spans="1:9" ht="99.75" customHeight="1">
      <c r="A19" s="150"/>
      <c r="B19" s="155"/>
      <c r="C19" s="83"/>
      <c r="D19" s="88"/>
      <c r="E19" s="83"/>
      <c r="F19" s="89"/>
      <c r="G19" s="83"/>
      <c r="H19" s="106"/>
      <c r="I19" s="1"/>
    </row>
    <row r="20" spans="1:9" ht="105.75" customHeight="1">
      <c r="A20" s="150"/>
      <c r="B20" s="155"/>
      <c r="C20" s="118"/>
      <c r="D20" s="119"/>
      <c r="E20" s="83"/>
      <c r="F20" s="83"/>
      <c r="G20" s="83"/>
      <c r="H20" s="106"/>
      <c r="I20" s="1"/>
    </row>
    <row r="21" spans="1:9" ht="99.75" customHeight="1">
      <c r="A21" s="149"/>
      <c r="B21" s="83"/>
      <c r="C21" s="83"/>
      <c r="D21" s="88"/>
      <c r="E21" s="83"/>
      <c r="F21" s="89"/>
      <c r="G21" s="83"/>
      <c r="H21" s="106"/>
      <c r="I21" s="1"/>
    </row>
    <row r="22" spans="1:9" ht="45" customHeight="1">
      <c r="A22" s="141" t="s">
        <v>127</v>
      </c>
      <c r="B22" s="141"/>
      <c r="C22" s="141"/>
      <c r="D22" s="141"/>
      <c r="E22" s="141"/>
      <c r="F22" s="141"/>
      <c r="G22" s="141"/>
      <c r="H22" s="142"/>
      <c r="I22" s="1"/>
    </row>
    <row r="23" spans="1:9" ht="314.25" customHeight="1">
      <c r="A23" s="116"/>
      <c r="B23" s="117"/>
      <c r="C23" s="83"/>
      <c r="D23" s="88"/>
      <c r="E23" s="83"/>
      <c r="F23" s="89"/>
      <c r="G23" s="83"/>
      <c r="H23" s="106"/>
      <c r="I23" s="1"/>
    </row>
    <row r="24" spans="1:9" ht="42.75" customHeight="1">
      <c r="A24" s="138" t="s">
        <v>127</v>
      </c>
      <c r="B24" s="138"/>
      <c r="C24" s="138"/>
      <c r="D24" s="138"/>
      <c r="E24" s="138"/>
      <c r="F24" s="138"/>
      <c r="G24" s="138"/>
      <c r="H24" s="139"/>
      <c r="I24" s="3"/>
    </row>
    <row r="25" spans="1:9" ht="146.25" customHeight="1">
      <c r="A25" s="150"/>
      <c r="B25" s="153"/>
      <c r="C25" s="118"/>
      <c r="D25" s="88"/>
      <c r="E25" s="83"/>
      <c r="F25" s="29"/>
      <c r="G25" s="83"/>
      <c r="H25" s="106"/>
      <c r="I25" s="3"/>
    </row>
    <row r="26" spans="1:9" ht="226.5" customHeight="1">
      <c r="A26" s="150"/>
      <c r="B26" s="155"/>
      <c r="C26" s="118"/>
      <c r="D26" s="88"/>
      <c r="E26" s="83"/>
      <c r="F26" s="29"/>
      <c r="G26" s="83"/>
      <c r="H26" s="106"/>
      <c r="I26" s="3"/>
    </row>
    <row r="27" spans="1:9" ht="226.5" customHeight="1">
      <c r="A27" s="150"/>
      <c r="B27" s="155"/>
      <c r="C27" s="83"/>
      <c r="D27" s="88"/>
      <c r="E27" s="83"/>
      <c r="F27" s="89"/>
      <c r="G27" s="83"/>
      <c r="H27" s="106"/>
      <c r="I27" s="3"/>
    </row>
    <row r="28" spans="1:9" ht="226.5" customHeight="1">
      <c r="A28" s="150"/>
      <c r="B28" s="155"/>
      <c r="C28" s="118"/>
      <c r="D28" s="88"/>
      <c r="E28" s="83"/>
      <c r="F28" s="29"/>
      <c r="G28" s="83"/>
      <c r="H28" s="106"/>
      <c r="I28" s="3"/>
    </row>
    <row r="29" spans="1:9" ht="226.5" customHeight="1">
      <c r="A29" s="150"/>
      <c r="B29" s="155"/>
      <c r="C29" s="118"/>
      <c r="D29" s="88"/>
      <c r="E29" s="83"/>
      <c r="F29" s="29"/>
      <c r="G29" s="83"/>
      <c r="H29" s="106"/>
      <c r="I29" s="3"/>
    </row>
    <row r="30" spans="1:9" ht="120" customHeight="1">
      <c r="A30" s="149"/>
      <c r="B30" s="154"/>
      <c r="C30" s="83"/>
      <c r="D30" s="88"/>
      <c r="E30" s="83"/>
      <c r="F30" s="89"/>
      <c r="G30" s="83"/>
      <c r="H30" s="106"/>
      <c r="I30" s="3"/>
    </row>
    <row r="31" spans="1:9" ht="48.75" customHeight="1">
      <c r="A31" s="151"/>
      <c r="B31" s="151"/>
      <c r="C31" s="151"/>
      <c r="D31" s="151"/>
      <c r="E31" s="151"/>
      <c r="F31" s="151"/>
      <c r="G31" s="151"/>
      <c r="H31" s="152"/>
      <c r="I31" s="3"/>
    </row>
    <row r="32" spans="1:9" ht="80.25" customHeight="1">
      <c r="A32" s="120"/>
      <c r="B32" s="119"/>
      <c r="C32" s="83"/>
      <c r="D32" s="88"/>
      <c r="E32" s="83"/>
      <c r="F32" s="83"/>
      <c r="G32" s="83"/>
      <c r="H32" s="106"/>
      <c r="I32" s="1"/>
    </row>
    <row r="33" spans="1:9" ht="28.5" customHeight="1">
      <c r="A33" s="107"/>
      <c r="B33" s="108"/>
      <c r="C33" s="90" t="s">
        <v>40</v>
      </c>
      <c r="D33" s="91"/>
      <c r="E33" s="91"/>
      <c r="F33" s="92"/>
      <c r="G33" s="92"/>
      <c r="H33" s="93"/>
      <c r="I33" s="1"/>
    </row>
    <row r="34" spans="1:9" ht="16.5" customHeight="1">
      <c r="A34" s="94"/>
      <c r="B34" s="94"/>
      <c r="C34" s="90"/>
      <c r="D34" s="95"/>
      <c r="E34" s="95"/>
      <c r="F34" s="96"/>
      <c r="G34" s="97"/>
      <c r="H34" s="98"/>
      <c r="I34" s="1"/>
    </row>
    <row r="35" spans="1:9" ht="27.75" customHeight="1">
      <c r="A35" s="94"/>
      <c r="B35" s="94"/>
      <c r="C35" s="99"/>
      <c r="D35" s="147"/>
      <c r="E35" s="147"/>
      <c r="F35" s="102"/>
      <c r="G35" s="103"/>
      <c r="H35" s="101"/>
      <c r="I35" s="1"/>
    </row>
    <row r="36" spans="1:9" ht="24.75" customHeight="1">
      <c r="A36" s="109"/>
      <c r="B36" s="94"/>
      <c r="C36" s="99"/>
      <c r="D36" s="146" t="s">
        <v>133</v>
      </c>
      <c r="E36" s="146"/>
      <c r="F36" s="100"/>
      <c r="G36" s="104"/>
      <c r="H36" s="105"/>
      <c r="I36" s="1"/>
    </row>
    <row r="37" spans="1:9" ht="16.5" customHeight="1">
      <c r="A37" s="110" t="s">
        <v>130</v>
      </c>
      <c r="B37" s="111"/>
      <c r="C37" s="112"/>
      <c r="D37" s="145"/>
      <c r="E37" s="145"/>
      <c r="F37" s="145"/>
      <c r="G37" s="145"/>
      <c r="H37" s="145"/>
      <c r="I37" s="1"/>
    </row>
    <row r="38" spans="1:9" ht="15.75" customHeight="1">
      <c r="A38" s="113" t="s">
        <v>131</v>
      </c>
      <c r="B38" s="114"/>
      <c r="C38" s="115"/>
      <c r="D38" s="145"/>
      <c r="E38" s="145"/>
      <c r="F38" s="145"/>
      <c r="G38" s="145"/>
      <c r="H38" s="145"/>
      <c r="I38" s="1"/>
    </row>
    <row r="39" spans="1:9" ht="17.25" customHeight="1">
      <c r="A39" s="110" t="s">
        <v>132</v>
      </c>
      <c r="B39" s="114"/>
      <c r="C39" s="115"/>
      <c r="D39" s="145"/>
      <c r="E39" s="145"/>
      <c r="F39" s="145"/>
      <c r="G39" s="145"/>
      <c r="H39" s="145"/>
      <c r="I39" s="1"/>
    </row>
    <row r="40" spans="1:9" ht="25.5" customHeight="1">
      <c r="A40" s="143"/>
      <c r="B40" s="144"/>
      <c r="C40" s="144"/>
      <c r="D40" s="145"/>
      <c r="E40" s="145"/>
      <c r="F40" s="145"/>
      <c r="G40" s="145"/>
      <c r="H40" s="145"/>
      <c r="I40" s="1"/>
    </row>
    <row r="41" spans="1:9" ht="18" customHeight="1">
      <c r="A41" s="5"/>
      <c r="B41" s="5"/>
      <c r="C41" s="6"/>
      <c r="D41" s="6"/>
      <c r="E41" s="6"/>
      <c r="F41" s="6"/>
      <c r="G41" s="7"/>
      <c r="H41" s="8"/>
      <c r="I41" s="1"/>
    </row>
    <row r="42" spans="1:9" ht="20.25" customHeight="1">
      <c r="A42" s="9"/>
      <c r="B42" s="9"/>
      <c r="C42" s="6"/>
      <c r="D42" s="6"/>
      <c r="E42" s="6"/>
      <c r="F42" s="6"/>
      <c r="G42" s="7"/>
      <c r="H42" s="8"/>
    </row>
    <row r="43" spans="1:9" ht="12.75" customHeight="1">
      <c r="A43" s="4"/>
      <c r="B43" s="4"/>
      <c r="C43" s="6"/>
      <c r="D43" s="6"/>
      <c r="E43" s="6"/>
      <c r="F43" s="6"/>
      <c r="G43" s="7"/>
      <c r="H43" s="8"/>
    </row>
    <row r="44" spans="1:9" ht="12.75" customHeight="1">
      <c r="A44" s="4"/>
      <c r="B44" s="4"/>
      <c r="C44" s="6"/>
      <c r="D44" s="6"/>
      <c r="E44" s="6"/>
      <c r="F44" s="6"/>
      <c r="G44" s="7"/>
      <c r="H44" s="8"/>
    </row>
    <row r="45" spans="1:9" ht="12.75" customHeight="1">
      <c r="A45" s="4"/>
      <c r="B45" s="4"/>
      <c r="C45" s="6"/>
      <c r="D45" s="6"/>
      <c r="E45" s="6"/>
      <c r="F45" s="6"/>
      <c r="G45" s="7"/>
      <c r="H45" s="8"/>
    </row>
  </sheetData>
  <mergeCells count="22">
    <mergeCell ref="B1:E1"/>
    <mergeCell ref="B2:E3"/>
    <mergeCell ref="A1:A3"/>
    <mergeCell ref="G1:H1"/>
    <mergeCell ref="G2:H2"/>
    <mergeCell ref="G3:H3"/>
    <mergeCell ref="A6:H6"/>
    <mergeCell ref="F10:F11"/>
    <mergeCell ref="A9:H9"/>
    <mergeCell ref="A22:H22"/>
    <mergeCell ref="A40:C40"/>
    <mergeCell ref="D37:H40"/>
    <mergeCell ref="D36:E36"/>
    <mergeCell ref="D35:E35"/>
    <mergeCell ref="A7:A8"/>
    <mergeCell ref="A25:A30"/>
    <mergeCell ref="A31:H31"/>
    <mergeCell ref="B7:B8"/>
    <mergeCell ref="B12:B20"/>
    <mergeCell ref="B25:B30"/>
    <mergeCell ref="A10:A21"/>
    <mergeCell ref="A24:H24"/>
  </mergeCells>
  <printOptions horizontalCentered="1"/>
  <pageMargins left="0.23622047244094491" right="0.23622047244094491" top="0.74803149606299213" bottom="0.74803149606299213" header="0.31496062992125984" footer="0.31496062992125984"/>
  <pageSetup scale="49" firstPageNumber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CAPACITACIÓN_2019_v3</vt:lpstr>
      <vt:lpstr>PLAN DE ACCIÓN</vt:lpstr>
      <vt:lpstr>CAPACITACIÓN_2019_v3!Área_de_impresión</vt:lpstr>
      <vt:lpstr>'PLAN DE ACCIÓN'!Área_de_impresión</vt:lpstr>
      <vt:lpstr>CAPACITACIÓN_2019_v3!Print_Area_0</vt:lpstr>
      <vt:lpstr>'PLAN DE ACCIÓN'!Print_Area_0</vt:lpstr>
      <vt:lpstr>CAPACITACIÓN_2019_v3!Print_Area_0_0</vt:lpstr>
      <vt:lpstr>'PLAN DE ACCIÓN'!Print_Area_0_0</vt:lpstr>
      <vt:lpstr>CAPACITACIÓN_2019_v3!Print_Titles_0</vt:lpstr>
      <vt:lpstr>'PLAN DE ACCIÓN'!Print_Titles_0</vt:lpstr>
      <vt:lpstr>CAPACITACIÓN_2019_v3!Print_Titles_0_0</vt:lpstr>
      <vt:lpstr>'PLAN DE ACCIÓN'!Print_Titles_0_0</vt:lpstr>
      <vt:lpstr>CAPACITACIÓN_2019_v3!Títulos_a_imprimir</vt:lpstr>
      <vt:lpstr>'PLAN DE ACCIÓN'!Títulos_a_imprimir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</dc:creator>
  <cp:lastModifiedBy>nelson javier velandia castro</cp:lastModifiedBy>
  <cp:revision>23</cp:revision>
  <cp:lastPrinted>2023-12-26T19:33:25Z</cp:lastPrinted>
  <dcterms:created xsi:type="dcterms:W3CDTF">2016-12-22T08:02:52Z</dcterms:created>
  <dcterms:modified xsi:type="dcterms:W3CDTF">2023-12-27T15:27:28Z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