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8190" tabRatio="442" activeTab="0"/>
  </bookViews>
  <sheets>
    <sheet name="INFORME EJECUCIÓN FINANCIERA" sheetId="1" r:id="rId1"/>
    <sheet name="CONTABLE" sheetId="2" r:id="rId2"/>
    <sheet name="Ejemplo" sheetId="3" r:id="rId3"/>
    <sheet name="Observaciones" sheetId="4" r:id="rId4"/>
  </sheets>
  <definedNames/>
  <calcPr fullCalcOnLoad="1"/>
</workbook>
</file>

<file path=xl/comments3.xml><?xml version="1.0" encoding="utf-8"?>
<comments xmlns="http://schemas.openxmlformats.org/spreadsheetml/2006/main">
  <authors>
    <author/>
  </authors>
  <commentList>
    <comment ref="B14" authorId="0">
      <text>
        <r>
          <rPr>
            <sz val="10"/>
            <rFont val="Arial"/>
            <family val="2"/>
          </rPr>
          <t>En estas columnas se debe relacionar en detalle, el presupuesto que fue objeto de la propuesta o la última versión modificada según los procedimientos legales aplicables</t>
        </r>
      </text>
    </comment>
    <comment ref="F15" authorId="0">
      <text>
        <r>
          <rPr>
            <sz val="10"/>
            <rFont val="Arial"/>
            <family val="2"/>
          </rPr>
          <t>Cada proveedor o beneficiario de un pago, debe aportar copia del RUT</t>
        </r>
      </text>
    </comment>
    <comment ref="H36" authorId="0">
      <text>
        <r>
          <rPr>
            <sz val="10"/>
            <rFont val="Arial"/>
            <family val="2"/>
          </rPr>
          <t>Se relaciona cada uno de los pagos que se hace por cada concepto de gasto</t>
        </r>
      </text>
    </comment>
    <comment ref="I49" authorId="0">
      <text>
        <r>
          <rPr>
            <sz val="10"/>
            <rFont val="Arial"/>
            <family val="2"/>
          </rPr>
          <t>La información de estas columnas se obtiene de los documentos que obran como soporte de la contabilidad del contratista, por lo tanto deben ser idóneos, cumplir con las normas tributarias, deben tener consecutivo y orden cronológico</t>
        </r>
      </text>
    </comment>
    <comment ref="O15" authorId="0">
      <text>
        <r>
          <rPr>
            <sz val="10"/>
            <rFont val="Arial"/>
            <family val="2"/>
          </rPr>
          <t>El tratamiento tributario de los pagos, es una actividad propia de cada organización, que debe ser verificada con su contador y/o revisor fiscal.</t>
        </r>
      </text>
    </comment>
    <comment ref="Q48" authorId="0">
      <text>
        <r>
          <rPr>
            <sz val="10"/>
            <rFont val="Arial"/>
            <family val="2"/>
          </rPr>
          <t>Un mismo proveedor puede suministrar varios elementos que sean afines</t>
        </r>
      </text>
    </comment>
  </commentList>
</comments>
</file>

<file path=xl/sharedStrings.xml><?xml version="1.0" encoding="utf-8"?>
<sst xmlns="http://schemas.openxmlformats.org/spreadsheetml/2006/main" count="173" uniqueCount="136">
  <si>
    <t>REPORTE DE GASTOS EN EJECUCIÓN DE CONVENIOS</t>
  </si>
  <si>
    <t>CÓDIGO</t>
  </si>
  <si>
    <t>VERSIÓN</t>
  </si>
  <si>
    <t>FECHA</t>
  </si>
  <si>
    <t>NÚMERO DE CONVENIO Y FECHA:</t>
  </si>
  <si>
    <t>CONTRATISTA Y NIT:</t>
  </si>
  <si>
    <t>NOMBRE DEL PROYECTO U OBJETO DEL CONVENIO:</t>
  </si>
  <si>
    <t>PERIODO DE EJECUCIÓN DEL PROYECTO:</t>
  </si>
  <si>
    <t>DETALLE PRESUPUESTO DEL PROYECTO</t>
  </si>
  <si>
    <t>DETALLE DEL GASTO EFECTUADO CON CARGO AL PROYECTO</t>
  </si>
  <si>
    <t>DETALLE DEL PAGO EFECTUADO</t>
  </si>
  <si>
    <t>Saldo sin ejecutar por tipo de gasto</t>
  </si>
  <si>
    <t>Folio del informe que contiene el comprobante</t>
  </si>
  <si>
    <t>Producto</t>
  </si>
  <si>
    <t>Valor producto</t>
  </si>
  <si>
    <t>Tipo de Gasto o Actividad</t>
  </si>
  <si>
    <t>Valor por tipo de gasto o actividad</t>
  </si>
  <si>
    <t>Proveedor o Beneficiario</t>
  </si>
  <si>
    <t>Identificación</t>
  </si>
  <si>
    <t>Concepto del gasto</t>
  </si>
  <si>
    <t>Factura No.</t>
  </si>
  <si>
    <t>Fecha de la factura</t>
  </si>
  <si>
    <t>Comprobante de egreso</t>
  </si>
  <si>
    <t>Fecha del comprobante</t>
  </si>
  <si>
    <t>Forma de pago CH # TRAN #</t>
  </si>
  <si>
    <t>Valor a pagar</t>
  </si>
  <si>
    <t>Valor retenciones ICA</t>
  </si>
  <si>
    <t>Valor retenciones en la fuente</t>
  </si>
  <si>
    <t>Valor del neto pagado</t>
  </si>
  <si>
    <t>QUIENES SUSCRIBEN ESTE INFORME, HACEN CONSTAR:                                                                                                                                                                                                                                                                                                                                                                                                                            1. QUE EL MISMO SE RINDE EN CUMPLIMIENTO DE LAS OBLIGACIONES CONTENIDAS EN EL CONVENIO ANOTADO QUE HEMOS SUSCRITO CON LA SECRETARÍA DISTRITAL DE CULTURA, RECREACIÓN Y DEPORTE.   2.  QUE LAS CIFRAS QUE SE DETALLAN CORRESPONDEN A LOS GASTOS EJECUTADOS EN LAS ACTIVIDADES PROPIAS DEL PROYECTO.  3.  QUE LOS VALORES DETALLADOS SE HALLAN REGISTRADOS EN LA CONTABILIDAD DE NUESTRA ORGANIZACIÓN.  4.  QUE  LOS DOCUMENTOS SOPORTES NO SE HAN PRESENTADO PARA LEGALIZACIÓN A OTRA INSTITUCIÓN U ORGANISMO QUE HAYA APOYADO EL PROYECTO.</t>
  </si>
  <si>
    <r>
      <t xml:space="preserve">SEÑOR CONTRATISTA TENGA EN CUENTA QUE:
</t>
    </r>
    <r>
      <rPr>
        <sz val="8"/>
        <rFont val="Lucida Sans"/>
        <family val="2"/>
      </rPr>
      <t>1.  LA EJECUCIÓN DE LOS GASTOS DEBE ESTAR ACORDE CON EL PRESUPUESTO INCLUIDO EN LA PROPUESTA APROBADA POR LA SECRETARÍA, LA CUAL HACE PARTE INTEGRAL DEL CONVENIO
2.  SOLO SE PODRÁ EFECTUAR MODIFICACIONES EN LA DISTRIBUCIÓN DEL PRESUPUESTO,  MEDIANTE LA MODIFICACIÓN LEGAL DEL CONVENIO
3.  CUANDO SE PACTE LA POSIBILIDAD DE INCLUÍR EN EL INFORME FINAL CUENTAS POR PAGAR, LOS SOPORTES DEBEN SER IDÓNEOS Y NO SE PUEDE EXCEDER EL LÍMITE QUE SE FIJA EN EL CONVENIO
4. EN NINGÚN CASO PODRÁ INCLUIR GASTOS DE LEGALIZACIÓN DEL CONTRAO O IMPUESTOS A CARGO DEL CONTRATISTA, TALES COMO:  PÓLIZAS, PUBLICACIÓN, RETENCIONES EN LA FUENTE, ETC.</t>
    </r>
  </si>
  <si>
    <t>Firma</t>
  </si>
  <si>
    <t>Nombre</t>
  </si>
  <si>
    <t>c,.c.,</t>
  </si>
  <si>
    <t>c.c.</t>
  </si>
  <si>
    <t>Representante Legal</t>
  </si>
  <si>
    <t>Revisor Fiscal</t>
  </si>
  <si>
    <t>T.P.</t>
  </si>
  <si>
    <t>(Si no está obligado a tener revisor fiscal, la firma debe corresponder al contador público que preparó la información)</t>
  </si>
  <si>
    <t>SECRETARÍA DISTRITAL DE CULTURA, RECREACIÓN Y DEPORTE</t>
  </si>
  <si>
    <t>Convenio 000111 del 31 de febrero de 2010</t>
  </si>
  <si>
    <t>Fundación para la Promoción de la Cultura en Colombia</t>
  </si>
  <si>
    <t>Aunar esfuerzos para la formación y promoción de los valores culturales de los grupos sociales que desarrollan actividades para la conservación del patrimonio inmaterial dirigido a jóvenes y niños con capacidades extraordinarias en temas artísticos</t>
  </si>
  <si>
    <t>Este informe abarca las actividades desarrolladas del 31 de febrero de 2010 al 15 de abril de 2010</t>
  </si>
  <si>
    <t>Actividad</t>
  </si>
  <si>
    <t>Valor actividad</t>
  </si>
  <si>
    <t>Tipo de Gasto</t>
  </si>
  <si>
    <t>Valor por tipo de gasto</t>
  </si>
  <si>
    <t>Fecha del pago</t>
  </si>
  <si>
    <t>Forma de pago</t>
  </si>
  <si>
    <t>Formación artística de los grupos de …</t>
  </si>
  <si>
    <t>Talleristas</t>
  </si>
  <si>
    <t>Juan AAAA</t>
  </si>
  <si>
    <t>Pago Honorarios tallerista música</t>
  </si>
  <si>
    <t>R001</t>
  </si>
  <si>
    <t>Che 5</t>
  </si>
  <si>
    <t>Luis BBBB</t>
  </si>
  <si>
    <t>Pago Honorarios tallerista danza</t>
  </si>
  <si>
    <t>Z28</t>
  </si>
  <si>
    <t>Che 6</t>
  </si>
  <si>
    <t>Pedro CCC</t>
  </si>
  <si>
    <t>Pago Honorarios tallerista teatro</t>
  </si>
  <si>
    <t>K31</t>
  </si>
  <si>
    <t>Che 7</t>
  </si>
  <si>
    <t>Esteban DDD</t>
  </si>
  <si>
    <t>Pago Honorarios tallerista diseño</t>
  </si>
  <si>
    <t>AA18</t>
  </si>
  <si>
    <t>Che 8</t>
  </si>
  <si>
    <t>Material para talleres</t>
  </si>
  <si>
    <t>Papelería la Incógnita</t>
  </si>
  <si>
    <t>Compra papelería para talleres varios,  y útiles de dibujo para talleres de diseño</t>
  </si>
  <si>
    <t>028-3456</t>
  </si>
  <si>
    <t>Che 1</t>
  </si>
  <si>
    <t>Cartillas</t>
  </si>
  <si>
    <t>Marcos RRR</t>
  </si>
  <si>
    <t>Pago diagramación de las cartillas para los talleres</t>
  </si>
  <si>
    <t>Cuenta de Cobro</t>
  </si>
  <si>
    <t>Che 2</t>
  </si>
  <si>
    <t>Gráficas Especiales SAS</t>
  </si>
  <si>
    <t>Pago impresión de 0000 cartillas para los talleres</t>
  </si>
  <si>
    <t>No. 9876</t>
  </si>
  <si>
    <t>Che 3</t>
  </si>
  <si>
    <t>Presentaciones artísticas</t>
  </si>
  <si>
    <t>Pago grupos artísticos</t>
  </si>
  <si>
    <t>Agrupación Artística la Bamba</t>
  </si>
  <si>
    <t>Presentación artística en el parque principal de la localidad en desarrollo de la actividad de …</t>
  </si>
  <si>
    <t>No. 56</t>
  </si>
  <si>
    <t>Che 4</t>
  </si>
  <si>
    <t>Alquiler vestuario bailarines</t>
  </si>
  <si>
    <t>Transporte instrumentos y equipos</t>
  </si>
  <si>
    <t>Encuentros entre pares, para la socialización....</t>
  </si>
  <si>
    <t>Director actividades de los encuentros</t>
  </si>
  <si>
    <t>Jacinto kkl</t>
  </si>
  <si>
    <t>Primer pago 25% contrato dirección actividades de encuentro</t>
  </si>
  <si>
    <t>Che 9</t>
  </si>
  <si>
    <t>Refrigerios</t>
  </si>
  <si>
    <t>Alquiler de salones y espacios para los encuentros</t>
  </si>
  <si>
    <t>Divulgación</t>
  </si>
  <si>
    <t>Afiches    500</t>
  </si>
  <si>
    <t>Offi – impres Ltda</t>
  </si>
  <si>
    <t>Pago primer 50% impresión piezas de divulgación</t>
  </si>
  <si>
    <t>Fra A 00184</t>
  </si>
  <si>
    <t>Che 10</t>
  </si>
  <si>
    <t>Invitaciones  1000</t>
  </si>
  <si>
    <t>Plegables   250</t>
  </si>
  <si>
    <t>Gastos de administración</t>
  </si>
  <si>
    <t>Dirección general del proyecto</t>
  </si>
  <si>
    <t>Gastos de trasporte entrega invitaciones y materiales</t>
  </si>
  <si>
    <t>Papelería para el control de las actividades</t>
  </si>
  <si>
    <r>
      <t xml:space="preserve">SE SUGIERE AL CONTRATISTA QUE ANTES DE DILIGENCIAR EL INFORME EN EL CUAL VA A REPORTAR LOS GASTOS EN EJECUCIÓN DEL PROYECTO, SE LEA DETENIDAMENTE EL OBJETO, LAS OBLIGACIONES Y DEMÁS CLAÚSULAS DEL CONVENIO O CONTRATO.
PRUEBA CONTABLE:  Como se trata de informes financieros que se entregan en cumplimiento de las obligaciones contenidas en el convenio suscrito con la Secretaría Distrital de Cultura, Recreación y Deporte;  este documento tiene la característica de constituirse en prueba contable porque certifica hechos económicos cuyos soportes obran en la contabilidad, razón por la cual se exige que vengan avalados por el contador y/o revisor fiscal del contratista según sea el caso.
En todo caso, la información que va a reportar el contratista debe corresponder a los gastos ejecutados en las actividades propias del proyecto y los valores detallados se hallan registrados en la contabilidad de la organización.
GASTOS ACEPTABLES:   </t>
    </r>
    <r>
      <rPr>
        <sz val="10"/>
        <rFont val="Lucida Sans"/>
        <family val="2"/>
      </rPr>
      <t>El contratista debe tener en cuenta que solo se aceptan los gastos por los conceptos y montos establecidos en la</t>
    </r>
    <r>
      <rPr>
        <sz val="10"/>
        <color indexed="10"/>
        <rFont val="Lucida Sans"/>
        <family val="2"/>
      </rPr>
      <t xml:space="preserve"> propuesta  aprobada</t>
    </r>
    <r>
      <rPr>
        <sz val="10"/>
        <rFont val="Lucida Sans"/>
        <family val="2"/>
      </rPr>
      <t xml:space="preserve"> e incorporada al convenio suscrito con la Secretaría y los mismos deben corresponder a gastos y compromisos necesarios para el cumplimiento del objeto y las obligaciones, y, los mismos se realizaron dentro del término de ejecución del convenio.  </t>
    </r>
    <r>
      <rPr>
        <sz val="10"/>
        <color indexed="10"/>
        <rFont val="Lucida Sans"/>
        <family val="2"/>
      </rPr>
      <t xml:space="preserve"> En ningún caso la Secretaría aceptará gastos efectuados antes de la fecha de inicio de la ejecución del convenio o despúes de la fecha de finalización del término de ejecución.
</t>
    </r>
    <r>
      <rPr>
        <sz val="10"/>
        <rFont val="Lucida Sans"/>
        <family val="2"/>
      </rPr>
      <t xml:space="preserve">En ningún caso, la Secretaría aceptará la inclusión de gastos de legalización del convenio (pólizas, publicaciones, pagos a Cámara de Comercio, etc) o descuentos por impuestos por ser estos a cargo del contratista.
En los gastos no se puede incluir suma alguna por gastos tales como licores, pagos relacionados con mora o sanciones por incumplimiento con los proveedores del contratista.
</t>
    </r>
    <r>
      <rPr>
        <b/>
        <sz val="10"/>
        <rFont val="Lucida Sans"/>
        <family val="2"/>
      </rPr>
      <t xml:space="preserve">IDENTIFICACIÓN DE LOS BENEFICIARIOS:  </t>
    </r>
    <r>
      <rPr>
        <sz val="10"/>
        <rFont val="Lucida Sans"/>
        <family val="2"/>
      </rPr>
      <t xml:space="preserve">En cuanto a los beneficiarios de los pagos, estos deben venir clara y completamente identificados con el nombre o la razón social, sea persona jurídica (razón social) o nombres y apellidos de la persona natural (no con el nombre comercial, al respecto puede verificar la información en el RUT).
</t>
    </r>
    <r>
      <rPr>
        <b/>
        <sz val="10"/>
        <rFont val="Lucida Sans"/>
        <family val="2"/>
      </rPr>
      <t>INDIQUE EL BIEN O SERVICIO ADQUIRIDO:</t>
    </r>
    <r>
      <rPr>
        <sz val="10"/>
        <rFont val="Lucida Sans"/>
        <family val="2"/>
      </rPr>
      <t xml:space="preserve">  Tenga en cuenta que los gastos allí relacionados deben corresponder a los gastos establecidos en la propuesta aprobada por la Secretaría, en caso contrario serán objeto de rechazo.
Sí en el informe final, se incluyen cuentas por pagar (porque el convenio así lo permite), recuerde que los soportes deben ser idóneos y cumplir con los requisitos establecidos en las normas tributarias y contables y los límites establecidos en el convenio, para su aceptación por parte de la Secretaría.
</t>
    </r>
    <r>
      <rPr>
        <b/>
        <sz val="10"/>
        <rFont val="Lucida Sans"/>
        <family val="2"/>
      </rPr>
      <t xml:space="preserve">COMPROBANTE DE EGRESO
</t>
    </r>
    <r>
      <rPr>
        <sz val="10"/>
        <rFont val="Lucida Sans"/>
        <family val="2"/>
      </rPr>
      <t xml:space="preserve">Recordemos que la normatividad contable establece:  El registro de las diferentes operaciones en libros de contabilidad, se realiza a través de comprobantes de contabilidad, elaborados en orden cronológico, numerados consecutivamente, indicando su fecha de elaboración, los responsables de la elaboración, la descripción de las transacciones, las cuentas afectadas y cuantía de las operaciones. Estos deben estar soportados en documentos fuentes. Artículo 124 del decreto 2649 de 1993.   Tratamiento que debe ser observado en el diligenciamiento de los comprobantes de egreso, cheques y demás documentos soportes de los gastos.
La información de base para la elaboración del informe de legalización de los gastos del contrato, debe corresponder a la consignada en la contabilidad del contratista.   Por lo tanto, la Secretaría no aceptará los gastos cuyos comprobantes no estén expedidos en debida forma, y en cuya copia no se evidencia la firma de recibido del beneficiario del pago o abono.
Lo anterior indica que los soportes deben contener:  Fecha expedición y número de consecutivo, asignado al comprobante de egreso, respetando el orden cronológico de las operaciones registradas en la contabilidad del contratista; N° del cheque asignado para el pago de las obligaciones, o N° de trasacción cuando el pago se hace por transferencia; N° de consecutivo del documento expedido por el proveedor o del contrato que soporta la operación.  El contratista en observancia de las normas tributarias deberá conservar los soportes idóneos de sus operaciones, de forma tal que cuando se trata de operaciones con responsables del régimen común debe solicitar a sus proveedores la expedición de facturas con los requisitos que fija el Estatuto Tributario; Fecha del documento expedido por el proveedor o del contrato que soporta la operación.
Al relacionar el valor de las retenciones en la fuente practicadas a sus proveedores de bienes o servicios, el contratista le certifica a la Secretaría que ha dado cumplimiento a lo establecido por las normas tributarias.
</t>
    </r>
    <r>
      <rPr>
        <b/>
        <sz val="10"/>
        <rFont val="Lucida Sans"/>
        <family val="2"/>
      </rPr>
      <t xml:space="preserve">SALDO PRESUPUESTAL POR ACTIVIDAD 
</t>
    </r>
    <r>
      <rPr>
        <sz val="10"/>
        <rFont val="Lucida Sans"/>
        <family val="2"/>
      </rPr>
      <t xml:space="preserve">Suma que queda pendiente por ejecutar en cada uno de los tipos de gastos incurridos en el desarrollo de las actividades del proyecto (según el presupuesto aprobado por la Secretaría).
</t>
    </r>
    <r>
      <rPr>
        <sz val="10"/>
        <color indexed="10"/>
        <rFont val="Lucida Sans"/>
        <family val="2"/>
      </rPr>
      <t>En el informe final, el contratista debe tener en cuenta que las sumas no ejecutadas; que aparezcan como saldo presupuestal de un gasto específico, no serán objeto de cancelación</t>
    </r>
    <r>
      <rPr>
        <sz val="10"/>
        <rFont val="Lucida Sans"/>
        <family val="2"/>
      </rPr>
      <t xml:space="preserve"> razón por la cual se procederá a liquidar el convenio liberando a favor de la Secretaría los saldos allí establecidos.   Las sumas que excedan del presupuesto asignado para un tipo de gasto específico, serán asumidas con los recursos del contratista y este deberá dejar manifestación escrita de su aceptación.
</t>
    </r>
    <r>
      <rPr>
        <b/>
        <sz val="10"/>
        <rFont val="Lucida Sans"/>
        <family val="2"/>
      </rPr>
      <t>FIRMAS</t>
    </r>
    <r>
      <rPr>
        <sz val="10"/>
        <rFont val="Lucida Sans"/>
        <family val="2"/>
      </rPr>
      <t>:
El informe rendido por el contratista corresponde a información tomada de la contabilidad, razón por la cual con la firma de este informe por parte del Representante legal (con número de cédula de ciudadanía) y el revisor fiscal (cuando exista obligación de acreditarlo) y/o el contador público  que preparó la información (con número de cédula de ciudadanía y número de Tarjeta Profesional que lo acredita como contador público), se certifica que los documentos que lo soportan son los idóneos y cumplen con los requisitos que debe reunir la contabilidad para que preste mérito probatorio.   Implica con ello que cuenta con el registro de los libros en la Cámara de Comercio, que la contabilidad se soporta en  los asientos y comprobantes que respaldan el registro de las operaciones, etc.</t>
    </r>
  </si>
  <si>
    <t>ASOCIADO O CONTRATISTA Y NIT:</t>
  </si>
  <si>
    <t>REPORTE DE GASTOS EN EJECUCIÓN</t>
  </si>
  <si>
    <t>OBJETO O NOMBRE DEL PROYECTO:</t>
  </si>
  <si>
    <t>PERIODO DE EJECUCIÓN DEL REPORTE:</t>
  </si>
  <si>
    <t>FECHA DE SUSCRIPCIÓN</t>
  </si>
  <si>
    <t>FECHA  DE INICIO</t>
  </si>
  <si>
    <t>PLAZO DE EJECUCIÓN</t>
  </si>
  <si>
    <t>ADICIÓN NO  1</t>
  </si>
  <si>
    <t>ADICIÓN NO   2</t>
  </si>
  <si>
    <t>FECHA DE TERMINACIÓN</t>
  </si>
  <si>
    <t xml:space="preserve">NÚMERO DE CONVENIO O CONTRATO DE APOYO O ACTAS DE COMPROMISO LEP </t>
  </si>
  <si>
    <t>SUPERVISOR</t>
  </si>
  <si>
    <t>DÍA</t>
  </si>
  <si>
    <t>MES</t>
  </si>
  <si>
    <t>AÑO</t>
  </si>
  <si>
    <t>Saldo del ultimo informe presentado al área financiera</t>
  </si>
  <si>
    <t>MOVIMIENTO DEL PERIODO REPORTADO</t>
  </si>
  <si>
    <t>MENOS: AMORTIZACION DEL MES (GASTO QUE ESTÁ REPORTANDO EN LA CASILLA TOTAL PAGADO)</t>
  </si>
  <si>
    <t>MAS: OTROS INGRESOS ( Devoluciones, otros)</t>
  </si>
  <si>
    <t>MAS: RENDIMIENTOS FINANCIEROS (Soportado por la entidad Bancaria )</t>
  </si>
  <si>
    <t>SALDO FINAL</t>
  </si>
  <si>
    <t>DESCRIPCION:(Especificar el estado actual del mismo, o las observaciones que se consideren pertinentes)</t>
  </si>
  <si>
    <t>CUADRO RESUMEN MOVIMIENTOS Y SALDOS</t>
  </si>
  <si>
    <t>SALDO DEL MES ANTERIOR (Seleccione fecha)</t>
  </si>
  <si>
    <t xml:space="preserve">PRÓRROGA </t>
  </si>
  <si>
    <t>FR- 03- PR-JUR-05</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</si>
</sst>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 numFmtId="165" formatCode="[$$-240A]#,##0;\-[$$-240A]#,##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51">
    <font>
      <sz val="10"/>
      <name val="Arial"/>
      <family val="2"/>
    </font>
    <font>
      <sz val="10"/>
      <name val="Lucida Sans"/>
      <family val="2"/>
    </font>
    <font>
      <b/>
      <sz val="10"/>
      <name val="Tahoma"/>
      <family val="2"/>
    </font>
    <font>
      <b/>
      <sz val="10"/>
      <name val="Arial"/>
      <family val="2"/>
    </font>
    <font>
      <b/>
      <sz val="14"/>
      <name val="Lucida Sans"/>
      <family val="2"/>
    </font>
    <font>
      <b/>
      <sz val="10"/>
      <name val="Lucida Sans"/>
      <family val="2"/>
    </font>
    <font>
      <b/>
      <sz val="8"/>
      <name val="Lucida Sans"/>
      <family val="2"/>
    </font>
    <font>
      <sz val="8"/>
      <name val="Lucida Sans"/>
      <family val="2"/>
    </font>
    <font>
      <b/>
      <sz val="11"/>
      <name val="Lucida Sans"/>
      <family val="2"/>
    </font>
    <font>
      <sz val="10"/>
      <color indexed="10"/>
      <name val="Lucida San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family val="2"/>
    </font>
    <font>
      <b/>
      <sz val="10"/>
      <color indexed="8"/>
      <name val="Arial"/>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000000"/>
      <name val="Arial"/>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medium">
        <color rgb="FF000000"/>
      </left>
      <right style="medium">
        <color rgb="FF000000"/>
      </right>
      <top style="medium">
        <color rgb="FF000000"/>
      </top>
      <bottom style="medium">
        <color rgb="FF000000"/>
      </bottom>
    </border>
    <border>
      <left>
        <color indexed="63"/>
      </left>
      <right style="medium">
        <color rgb="FF666666"/>
      </right>
      <top>
        <color indexed="63"/>
      </top>
      <bottom>
        <color indexed="63"/>
      </bottom>
    </border>
    <border>
      <left>
        <color indexed="63"/>
      </left>
      <right>
        <color indexed="63"/>
      </right>
      <top>
        <color indexed="63"/>
      </top>
      <bottom style="medium">
        <color indexed="8"/>
      </bottom>
    </border>
    <border>
      <left style="medium">
        <color rgb="FF666666"/>
      </left>
      <right>
        <color indexed="63"/>
      </right>
      <top>
        <color indexed="63"/>
      </top>
      <bottom>
        <color indexed="63"/>
      </bottom>
    </border>
    <border>
      <left style="medium">
        <color rgb="FF666666"/>
      </left>
      <right>
        <color indexed="63"/>
      </right>
      <top>
        <color indexed="63"/>
      </top>
      <bottom style="medium">
        <color rgb="FF666666"/>
      </bottom>
    </border>
    <border>
      <left>
        <color indexed="63"/>
      </left>
      <right>
        <color indexed="63"/>
      </right>
      <top>
        <color indexed="63"/>
      </top>
      <bottom style="medium">
        <color rgb="FF666666"/>
      </bottom>
    </border>
    <border>
      <left>
        <color indexed="63"/>
      </left>
      <right style="medium">
        <color rgb="FF666666"/>
      </right>
      <top>
        <color indexed="63"/>
      </top>
      <bottom style="medium">
        <color rgb="FF666666"/>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666666"/>
      </left>
      <right>
        <color indexed="63"/>
      </right>
      <top style="medium">
        <color rgb="FF666666"/>
      </top>
      <bottom>
        <color indexed="63"/>
      </bottom>
    </border>
    <border>
      <left>
        <color indexed="63"/>
      </left>
      <right>
        <color indexed="63"/>
      </right>
      <top style="medium">
        <color rgb="FF666666"/>
      </top>
      <bottom>
        <color indexed="63"/>
      </bottom>
    </border>
    <border>
      <left>
        <color indexed="63"/>
      </left>
      <right style="medium">
        <color rgb="FF666666"/>
      </right>
      <top style="medium">
        <color rgb="FF666666"/>
      </top>
      <bottom>
        <color indexed="63"/>
      </bottom>
    </border>
    <border>
      <left style="medium">
        <color rgb="FF666666"/>
      </left>
      <right>
        <color indexed="63"/>
      </right>
      <top>
        <color indexed="63"/>
      </top>
      <bottom style="medium">
        <color rgb="FF000000"/>
      </bottom>
    </border>
    <border>
      <left>
        <color indexed="63"/>
      </left>
      <right>
        <color indexed="63"/>
      </right>
      <top>
        <color indexed="63"/>
      </top>
      <bottom style="medium">
        <color rgb="FF000000"/>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98">
    <xf numFmtId="0" fontId="0" fillId="0" borderId="0" xfId="0" applyAlignment="1">
      <alignment/>
    </xf>
    <xf numFmtId="0" fontId="1" fillId="0" borderId="0" xfId="0" applyFont="1" applyAlignment="1">
      <alignment/>
    </xf>
    <xf numFmtId="0" fontId="5" fillId="0" borderId="0" xfId="0" applyFont="1" applyAlignment="1">
      <alignment/>
    </xf>
    <xf numFmtId="0" fontId="1" fillId="0" borderId="0" xfId="0" applyFont="1" applyAlignment="1">
      <alignment horizontal="justify"/>
    </xf>
    <xf numFmtId="0" fontId="5" fillId="33" borderId="10" xfId="0" applyFont="1" applyFill="1" applyBorder="1" applyAlignment="1">
      <alignment horizontal="justify" vertical="center"/>
    </xf>
    <xf numFmtId="0" fontId="5" fillId="33" borderId="10" xfId="0" applyFont="1" applyFill="1" applyBorder="1" applyAlignment="1">
      <alignment horizontal="center" vertical="center"/>
    </xf>
    <xf numFmtId="0" fontId="1" fillId="0" borderId="10" xfId="0" applyFont="1" applyBorder="1" applyAlignment="1">
      <alignment horizontal="justify"/>
    </xf>
    <xf numFmtId="165" fontId="1" fillId="34" borderId="10" xfId="0" applyNumberFormat="1" applyFont="1" applyFill="1" applyBorder="1" applyAlignment="1">
      <alignment/>
    </xf>
    <xf numFmtId="0" fontId="1" fillId="0" borderId="10" xfId="0" applyFont="1" applyBorder="1" applyAlignment="1">
      <alignment/>
    </xf>
    <xf numFmtId="165" fontId="5" fillId="33" borderId="10" xfId="0" applyNumberFormat="1" applyFont="1" applyFill="1" applyBorder="1" applyAlignment="1">
      <alignment vertical="center"/>
    </xf>
    <xf numFmtId="0" fontId="5" fillId="33" borderId="10" xfId="0" applyFont="1" applyFill="1" applyBorder="1" applyAlignment="1">
      <alignment horizontal="justify"/>
    </xf>
    <xf numFmtId="165" fontId="5" fillId="33" borderId="10" xfId="0" applyNumberFormat="1" applyFont="1" applyFill="1" applyBorder="1" applyAlignment="1">
      <alignment/>
    </xf>
    <xf numFmtId="0" fontId="5" fillId="33" borderId="10" xfId="0" applyFont="1" applyFill="1" applyBorder="1" applyAlignment="1">
      <alignment/>
    </xf>
    <xf numFmtId="0" fontId="1" fillId="0" borderId="0" xfId="0" applyFont="1" applyAlignment="1">
      <alignment horizontal="right"/>
    </xf>
    <xf numFmtId="0" fontId="1" fillId="0" borderId="0" xfId="0" applyFont="1" applyBorder="1" applyAlignment="1">
      <alignment/>
    </xf>
    <xf numFmtId="0" fontId="7" fillId="0" borderId="0" xfId="0" applyFont="1" applyAlignment="1">
      <alignment/>
    </xf>
    <xf numFmtId="0" fontId="4" fillId="0" borderId="0" xfId="0" applyFont="1" applyAlignment="1">
      <alignment horizontal="center"/>
    </xf>
    <xf numFmtId="164" fontId="1" fillId="0" borderId="10" xfId="0" applyNumberFormat="1" applyFont="1" applyBorder="1" applyAlignment="1">
      <alignment/>
    </xf>
    <xf numFmtId="0" fontId="3" fillId="0" borderId="11" xfId="0" applyFont="1" applyFill="1" applyBorder="1" applyAlignment="1">
      <alignment horizontal="center" vertical="top"/>
    </xf>
    <xf numFmtId="0" fontId="2" fillId="35" borderId="0" xfId="0" applyFont="1" applyFill="1" applyBorder="1" applyAlignment="1">
      <alignment horizontal="left" vertical="top"/>
    </xf>
    <xf numFmtId="0" fontId="2" fillId="0" borderId="0" xfId="0" applyFont="1" applyFill="1" applyBorder="1" applyAlignment="1">
      <alignment horizontal="left" vertical="top"/>
    </xf>
    <xf numFmtId="0" fontId="1" fillId="0" borderId="0" xfId="0" applyFont="1" applyAlignment="1">
      <alignment vertical="top"/>
    </xf>
    <xf numFmtId="0" fontId="1" fillId="0" borderId="0" xfId="0" applyFont="1" applyBorder="1" applyAlignment="1">
      <alignment horizontal="justify" vertical="top"/>
    </xf>
    <xf numFmtId="0" fontId="5" fillId="0" borderId="0" xfId="0" applyFont="1" applyAlignment="1">
      <alignment vertical="top"/>
    </xf>
    <xf numFmtId="0" fontId="1" fillId="0" borderId="0" xfId="0" applyFont="1" applyAlignment="1">
      <alignment horizontal="justify" vertical="top"/>
    </xf>
    <xf numFmtId="0" fontId="5" fillId="0" borderId="0" xfId="0" applyFont="1" applyBorder="1" applyAlignment="1">
      <alignment vertical="top"/>
    </xf>
    <xf numFmtId="0" fontId="5" fillId="33" borderId="10" xfId="0" applyFont="1" applyFill="1" applyBorder="1" applyAlignment="1">
      <alignment horizontal="center" vertical="top"/>
    </xf>
    <xf numFmtId="0" fontId="5" fillId="33" borderId="10" xfId="0" applyFont="1" applyFill="1" applyBorder="1" applyAlignment="1">
      <alignment horizontal="justify" vertical="top"/>
    </xf>
    <xf numFmtId="0" fontId="5" fillId="33" borderId="10" xfId="0" applyFont="1" applyFill="1" applyBorder="1" applyAlignment="1">
      <alignment vertical="top"/>
    </xf>
    <xf numFmtId="0" fontId="1" fillId="0" borderId="10" xfId="0" applyFont="1" applyBorder="1" applyAlignment="1">
      <alignment horizontal="justify" vertical="top"/>
    </xf>
    <xf numFmtId="165" fontId="1" fillId="34" borderId="10" xfId="0" applyNumberFormat="1" applyFont="1" applyFill="1" applyBorder="1" applyAlignment="1">
      <alignment vertical="top"/>
    </xf>
    <xf numFmtId="0" fontId="1" fillId="0" borderId="10" xfId="0" applyFont="1" applyBorder="1" applyAlignment="1">
      <alignment vertical="top"/>
    </xf>
    <xf numFmtId="165" fontId="5" fillId="33" borderId="10" xfId="0" applyNumberFormat="1" applyFont="1" applyFill="1" applyBorder="1" applyAlignment="1">
      <alignment vertical="top"/>
    </xf>
    <xf numFmtId="0" fontId="1" fillId="0" borderId="0" xfId="0" applyFont="1" applyAlignment="1">
      <alignment horizontal="right" vertical="top"/>
    </xf>
    <xf numFmtId="0" fontId="1" fillId="0" borderId="0" xfId="0" applyFont="1" applyBorder="1" applyAlignment="1">
      <alignment vertical="top"/>
    </xf>
    <xf numFmtId="0" fontId="0" fillId="0" borderId="0" xfId="0" applyAlignment="1">
      <alignment vertical="top"/>
    </xf>
    <xf numFmtId="0" fontId="7" fillId="0" borderId="0" xfId="0" applyFont="1" applyAlignment="1">
      <alignment vertical="top"/>
    </xf>
    <xf numFmtId="0" fontId="47" fillId="0" borderId="0" xfId="0" applyFont="1" applyAlignment="1">
      <alignment horizontal="left" vertical="center" wrapText="1"/>
    </xf>
    <xf numFmtId="0" fontId="48" fillId="0" borderId="0" xfId="0" applyFont="1" applyAlignment="1">
      <alignment horizontal="left" vertical="center" wrapText="1"/>
    </xf>
    <xf numFmtId="0" fontId="47" fillId="0" borderId="12" xfId="0" applyFont="1" applyBorder="1" applyAlignment="1">
      <alignment horizontal="left" vertical="center" wrapText="1"/>
    </xf>
    <xf numFmtId="0" fontId="48" fillId="0" borderId="12" xfId="0" applyFont="1" applyBorder="1" applyAlignment="1">
      <alignment horizontal="center" vertical="center" wrapText="1"/>
    </xf>
    <xf numFmtId="0" fontId="49" fillId="0" borderId="0" xfId="0" applyFont="1" applyAlignment="1">
      <alignment horizontal="left" vertical="center" wrapText="1"/>
    </xf>
    <xf numFmtId="0" fontId="47" fillId="0" borderId="13" xfId="0" applyFont="1" applyBorder="1" applyAlignment="1">
      <alignment horizontal="left" vertical="center" wrapText="1"/>
    </xf>
    <xf numFmtId="0" fontId="48" fillId="0" borderId="12" xfId="0" applyFont="1" applyBorder="1" applyAlignment="1">
      <alignment horizontal="left" vertical="center" wrapText="1"/>
    </xf>
    <xf numFmtId="0" fontId="5" fillId="33" borderId="10" xfId="0" applyFont="1" applyFill="1" applyBorder="1" applyAlignment="1">
      <alignment vertical="center" wrapText="1"/>
    </xf>
    <xf numFmtId="0" fontId="1" fillId="0" borderId="0" xfId="0" applyFont="1" applyAlignment="1">
      <alignment vertical="center" wrapText="1"/>
    </xf>
    <xf numFmtId="0" fontId="4" fillId="0" borderId="0" xfId="0" applyFont="1" applyBorder="1" applyAlignment="1">
      <alignment horizontal="center" vertical="top"/>
    </xf>
    <xf numFmtId="0" fontId="5" fillId="0" borderId="0" xfId="0" applyFont="1" applyBorder="1" applyAlignment="1">
      <alignment horizontal="left" vertical="top" wrapText="1"/>
    </xf>
    <xf numFmtId="0" fontId="2" fillId="0" borderId="0" xfId="0" applyFont="1" applyFill="1" applyBorder="1" applyAlignment="1">
      <alignment horizontal="center" vertical="top"/>
    </xf>
    <xf numFmtId="0" fontId="0" fillId="0" borderId="11" xfId="0" applyBorder="1" applyAlignment="1">
      <alignment horizontal="center" vertical="top"/>
    </xf>
    <xf numFmtId="0" fontId="3" fillId="0" borderId="11" xfId="0" applyFont="1" applyFill="1" applyBorder="1" applyAlignment="1">
      <alignment horizontal="center" vertical="top"/>
    </xf>
    <xf numFmtId="0" fontId="0" fillId="0" borderId="11" xfId="0" applyFont="1" applyFill="1" applyBorder="1" applyAlignment="1">
      <alignment horizontal="center" vertical="top"/>
    </xf>
    <xf numFmtId="164" fontId="3" fillId="0" borderId="11" xfId="0" applyNumberFormat="1" applyFont="1" applyFill="1" applyBorder="1" applyAlignment="1">
      <alignment horizontal="center" vertical="top"/>
    </xf>
    <xf numFmtId="0" fontId="5" fillId="0" borderId="0" xfId="0" applyFont="1" applyBorder="1" applyAlignment="1">
      <alignment vertical="top"/>
    </xf>
    <xf numFmtId="0" fontId="1" fillId="0" borderId="0" xfId="0" applyFont="1" applyBorder="1" applyAlignment="1">
      <alignment horizontal="justify" vertical="top"/>
    </xf>
    <xf numFmtId="0" fontId="5" fillId="33" borderId="10" xfId="0" applyFont="1" applyFill="1" applyBorder="1" applyAlignment="1">
      <alignment horizontal="center" vertical="top"/>
    </xf>
    <xf numFmtId="0" fontId="5" fillId="33" borderId="10" xfId="0" applyFont="1" applyFill="1" applyBorder="1" applyAlignment="1">
      <alignment horizontal="justify" vertical="top"/>
    </xf>
    <xf numFmtId="0" fontId="1" fillId="0" borderId="10" xfId="0" applyFont="1" applyBorder="1" applyAlignment="1">
      <alignment horizontal="justify" vertical="top"/>
    </xf>
    <xf numFmtId="165" fontId="1" fillId="34" borderId="10" xfId="0" applyNumberFormat="1" applyFont="1" applyFill="1" applyBorder="1" applyAlignment="1">
      <alignment vertical="top"/>
    </xf>
    <xf numFmtId="0" fontId="6" fillId="0" borderId="0" xfId="0" applyFont="1" applyBorder="1" applyAlignment="1">
      <alignment horizontal="justify" vertical="top" wrapText="1"/>
    </xf>
    <xf numFmtId="0" fontId="1" fillId="0" borderId="14" xfId="0" applyFont="1" applyBorder="1" applyAlignment="1">
      <alignment vertical="top"/>
    </xf>
    <xf numFmtId="0" fontId="47" fillId="0" borderId="15" xfId="0" applyFont="1" applyBorder="1" applyAlignment="1">
      <alignment horizontal="left" vertical="center" wrapText="1"/>
    </xf>
    <xf numFmtId="0" fontId="47" fillId="0" borderId="0" xfId="0" applyFont="1" applyBorder="1" applyAlignment="1">
      <alignment horizontal="left" vertical="center" wrapText="1"/>
    </xf>
    <xf numFmtId="0" fontId="47" fillId="0" borderId="13" xfId="0" applyFont="1" applyBorder="1" applyAlignment="1">
      <alignment horizontal="left" vertical="center" wrapText="1"/>
    </xf>
    <xf numFmtId="0" fontId="47" fillId="0" borderId="16" xfId="0" applyFont="1" applyBorder="1" applyAlignment="1">
      <alignment horizontal="left" vertical="center" wrapText="1"/>
    </xf>
    <xf numFmtId="0" fontId="47" fillId="0" borderId="17" xfId="0" applyFont="1" applyBorder="1" applyAlignment="1">
      <alignment horizontal="left" vertical="center" wrapText="1"/>
    </xf>
    <xf numFmtId="0" fontId="47" fillId="0" borderId="18" xfId="0" applyFont="1" applyBorder="1" applyAlignment="1">
      <alignment horizontal="left" vertical="center" wrapText="1"/>
    </xf>
    <xf numFmtId="0" fontId="48" fillId="0" borderId="19" xfId="0" applyFont="1" applyBorder="1" applyAlignment="1">
      <alignment horizontal="left" vertical="center" wrapText="1"/>
    </xf>
    <xf numFmtId="0" fontId="48" fillId="0" borderId="20" xfId="0" applyFont="1" applyBorder="1" applyAlignment="1">
      <alignment horizontal="left" vertical="center" wrapText="1"/>
    </xf>
    <xf numFmtId="0" fontId="48" fillId="0" borderId="21" xfId="0" applyFont="1" applyBorder="1" applyAlignment="1">
      <alignment horizontal="left" vertical="center" wrapText="1"/>
    </xf>
    <xf numFmtId="0" fontId="48" fillId="0" borderId="19"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15" xfId="0" applyFont="1" applyBorder="1" applyAlignment="1">
      <alignment horizontal="left" vertical="center" wrapText="1"/>
    </xf>
    <xf numFmtId="0" fontId="48" fillId="0" borderId="0" xfId="0" applyFont="1" applyBorder="1" applyAlignment="1">
      <alignment horizontal="left" vertical="center" wrapText="1"/>
    </xf>
    <xf numFmtId="0" fontId="48" fillId="0" borderId="13" xfId="0" applyFont="1" applyBorder="1" applyAlignment="1">
      <alignment horizontal="left" vertical="center" wrapText="1"/>
    </xf>
    <xf numFmtId="0" fontId="48" fillId="0" borderId="22"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25" xfId="0" applyFont="1" applyBorder="1" applyAlignment="1">
      <alignment horizontal="center" vertical="center" wrapText="1"/>
    </xf>
    <xf numFmtId="0" fontId="48" fillId="0" borderId="26" xfId="0" applyFont="1" applyBorder="1" applyAlignment="1">
      <alignment horizontal="center" vertical="center" wrapText="1"/>
    </xf>
    <xf numFmtId="0" fontId="47" fillId="0" borderId="19" xfId="0" applyFont="1" applyBorder="1" applyAlignment="1">
      <alignment horizontal="left" vertical="center" wrapText="1"/>
    </xf>
    <xf numFmtId="0" fontId="47" fillId="0" borderId="20" xfId="0" applyFont="1" applyBorder="1" applyAlignment="1">
      <alignment horizontal="left" vertical="center" wrapText="1"/>
    </xf>
    <xf numFmtId="0" fontId="47" fillId="0" borderId="21" xfId="0" applyFont="1" applyBorder="1" applyAlignment="1">
      <alignment horizontal="left" vertical="center" wrapText="1"/>
    </xf>
    <xf numFmtId="0" fontId="48" fillId="0" borderId="15"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3" xfId="0" applyFont="1" applyBorder="1" applyAlignment="1">
      <alignment horizontal="center" vertical="center" wrapText="1"/>
    </xf>
    <xf numFmtId="0" fontId="4" fillId="0" borderId="0" xfId="0" applyFont="1" applyBorder="1" applyAlignment="1">
      <alignment horizontal="center"/>
    </xf>
    <xf numFmtId="0" fontId="8" fillId="0" borderId="0" xfId="0" applyFont="1" applyBorder="1" applyAlignment="1">
      <alignment horizontal="center"/>
    </xf>
    <xf numFmtId="0" fontId="5" fillId="0" borderId="0" xfId="0" applyFont="1" applyBorder="1" applyAlignment="1">
      <alignment/>
    </xf>
    <xf numFmtId="0" fontId="1" fillId="0" borderId="0" xfId="0" applyFont="1" applyBorder="1" applyAlignment="1">
      <alignment horizontal="justify"/>
    </xf>
    <xf numFmtId="0" fontId="5" fillId="33" borderId="10" xfId="0" applyFont="1" applyFill="1" applyBorder="1" applyAlignment="1">
      <alignment horizontal="center"/>
    </xf>
    <xf numFmtId="0" fontId="5" fillId="33" borderId="10" xfId="0" applyFont="1" applyFill="1" applyBorder="1" applyAlignment="1">
      <alignment horizontal="justify" vertical="center"/>
    </xf>
    <xf numFmtId="0" fontId="1" fillId="0" borderId="10" xfId="0" applyFont="1" applyBorder="1" applyAlignment="1">
      <alignment horizontal="justify" vertical="center"/>
    </xf>
    <xf numFmtId="165" fontId="1" fillId="34" borderId="10" xfId="0" applyNumberFormat="1" applyFont="1" applyFill="1" applyBorder="1" applyAlignment="1">
      <alignment vertical="center"/>
    </xf>
    <xf numFmtId="0" fontId="6" fillId="0" borderId="0" xfId="0" applyFont="1" applyBorder="1" applyAlignment="1">
      <alignment horizontal="justify" wrapText="1"/>
    </xf>
    <xf numFmtId="0" fontId="1" fillId="0" borderId="14" xfId="0" applyFont="1" applyBorder="1" applyAlignment="1">
      <alignment/>
    </xf>
    <xf numFmtId="0" fontId="5" fillId="0" borderId="27" xfId="0" applyFont="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0</xdr:row>
      <xdr:rowOff>133350</xdr:rowOff>
    </xdr:from>
    <xdr:to>
      <xdr:col>2</xdr:col>
      <xdr:colOff>276225</xdr:colOff>
      <xdr:row>2</xdr:row>
      <xdr:rowOff>571500</xdr:rowOff>
    </xdr:to>
    <xdr:pic>
      <xdr:nvPicPr>
        <xdr:cNvPr id="1" name="Imagen 1"/>
        <xdr:cNvPicPr preferRelativeResize="1">
          <a:picLocks noChangeAspect="1"/>
        </xdr:cNvPicPr>
      </xdr:nvPicPr>
      <xdr:blipFill>
        <a:blip r:embed="rId1"/>
        <a:stretch>
          <a:fillRect/>
        </a:stretch>
      </xdr:blipFill>
      <xdr:spPr>
        <a:xfrm>
          <a:off x="1657350" y="133350"/>
          <a:ext cx="933450" cy="7810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V91"/>
  <sheetViews>
    <sheetView showGridLines="0" tabSelected="1" zoomScale="80" zoomScaleNormal="80" zoomScalePageLayoutView="0" workbookViewId="0" topLeftCell="A1">
      <selection activeCell="P14" sqref="P14"/>
    </sheetView>
  </sheetViews>
  <sheetFormatPr defaultColWidth="11.57421875" defaultRowHeight="12.75"/>
  <cols>
    <col min="1" max="1" width="11.57421875" style="21" customWidth="1"/>
    <col min="2" max="2" width="23.140625" style="21" customWidth="1"/>
    <col min="3" max="3" width="11.57421875" style="21" customWidth="1"/>
    <col min="4" max="4" width="34.140625" style="21" customWidth="1"/>
    <col min="5" max="5" width="11.57421875" style="21" customWidth="1"/>
    <col min="6" max="6" width="37.00390625" style="21" customWidth="1"/>
    <col min="7" max="7" width="12.7109375" style="21" customWidth="1"/>
    <col min="8" max="8" width="34.8515625" style="21" customWidth="1"/>
    <col min="9" max="9" width="12.421875" style="21" customWidth="1"/>
    <col min="10" max="17" width="11.57421875" style="21" customWidth="1"/>
    <col min="18" max="18" width="12.421875" style="21" customWidth="1"/>
    <col min="19" max="19" width="15.00390625" style="21" customWidth="1"/>
    <col min="20" max="16384" width="11.57421875" style="21" customWidth="1"/>
  </cols>
  <sheetData>
    <row r="1" spans="1:256" s="19" customFormat="1" ht="13.5" customHeight="1">
      <c r="A1" s="48"/>
      <c r="B1" s="49"/>
      <c r="C1" s="49"/>
      <c r="D1" s="50" t="s">
        <v>111</v>
      </c>
      <c r="E1" s="50"/>
      <c r="F1" s="50"/>
      <c r="G1" s="50"/>
      <c r="H1" s="50"/>
      <c r="I1" s="50"/>
      <c r="J1" s="50"/>
      <c r="K1" s="50"/>
      <c r="L1" s="50"/>
      <c r="M1" s="50"/>
      <c r="N1" s="50"/>
      <c r="O1" s="50"/>
      <c r="P1" s="50"/>
      <c r="Q1" s="18" t="s">
        <v>1</v>
      </c>
      <c r="R1" s="51" t="s">
        <v>135</v>
      </c>
      <c r="S1" s="51"/>
      <c r="IF1" s="20"/>
      <c r="IG1" s="20"/>
      <c r="IH1" s="20"/>
      <c r="II1" s="20"/>
      <c r="IJ1" s="20"/>
      <c r="IK1" s="20"/>
      <c r="IL1" s="20"/>
      <c r="IM1" s="20"/>
      <c r="IN1" s="20"/>
      <c r="IO1" s="20"/>
      <c r="IP1" s="20"/>
      <c r="IQ1" s="20"/>
      <c r="IR1" s="20"/>
      <c r="IS1" s="20"/>
      <c r="IT1" s="20"/>
      <c r="IU1" s="20"/>
      <c r="IV1" s="20"/>
    </row>
    <row r="2" spans="1:256" s="19" customFormat="1" ht="13.5" customHeight="1">
      <c r="A2" s="48"/>
      <c r="B2" s="49"/>
      <c r="C2" s="49"/>
      <c r="D2" s="50"/>
      <c r="E2" s="50"/>
      <c r="F2" s="50"/>
      <c r="G2" s="50"/>
      <c r="H2" s="50"/>
      <c r="I2" s="50"/>
      <c r="J2" s="50"/>
      <c r="K2" s="50"/>
      <c r="L2" s="50"/>
      <c r="M2" s="50"/>
      <c r="N2" s="50"/>
      <c r="O2" s="50"/>
      <c r="P2" s="50"/>
      <c r="Q2" s="18" t="s">
        <v>2</v>
      </c>
      <c r="R2" s="50">
        <v>2</v>
      </c>
      <c r="S2" s="50"/>
      <c r="IF2" s="20"/>
      <c r="IG2" s="20"/>
      <c r="IH2" s="20"/>
      <c r="II2" s="20"/>
      <c r="IJ2" s="20"/>
      <c r="IK2" s="20"/>
      <c r="IL2" s="20"/>
      <c r="IM2" s="20"/>
      <c r="IN2" s="20"/>
      <c r="IO2" s="20"/>
      <c r="IP2" s="20"/>
      <c r="IQ2" s="20"/>
      <c r="IR2" s="20"/>
      <c r="IS2" s="20"/>
      <c r="IT2" s="20"/>
      <c r="IU2" s="20"/>
      <c r="IV2" s="20"/>
    </row>
    <row r="3" spans="1:256" s="19" customFormat="1" ht="51" customHeight="1">
      <c r="A3" s="48"/>
      <c r="B3" s="49"/>
      <c r="C3" s="49"/>
      <c r="D3" s="50"/>
      <c r="E3" s="50"/>
      <c r="F3" s="50"/>
      <c r="G3" s="50"/>
      <c r="H3" s="50"/>
      <c r="I3" s="50"/>
      <c r="J3" s="50"/>
      <c r="K3" s="50"/>
      <c r="L3" s="50"/>
      <c r="M3" s="50"/>
      <c r="N3" s="50"/>
      <c r="O3" s="50"/>
      <c r="P3" s="50"/>
      <c r="Q3" s="18" t="s">
        <v>3</v>
      </c>
      <c r="R3" s="52">
        <v>43725</v>
      </c>
      <c r="S3" s="52"/>
      <c r="IF3" s="20"/>
      <c r="IG3" s="20"/>
      <c r="IH3" s="20"/>
      <c r="II3" s="20"/>
      <c r="IJ3" s="20"/>
      <c r="IK3" s="20"/>
      <c r="IL3" s="20"/>
      <c r="IM3" s="20"/>
      <c r="IN3" s="20"/>
      <c r="IO3" s="20"/>
      <c r="IP3" s="20"/>
      <c r="IQ3" s="20"/>
      <c r="IR3" s="20"/>
      <c r="IS3" s="20"/>
      <c r="IT3" s="20"/>
      <c r="IU3" s="20"/>
      <c r="IV3" s="20"/>
    </row>
    <row r="4" spans="2:18" ht="34.5" customHeight="1">
      <c r="B4" s="46"/>
      <c r="C4" s="46"/>
      <c r="D4" s="46"/>
      <c r="E4" s="46"/>
      <c r="F4" s="46"/>
      <c r="G4" s="46"/>
      <c r="H4" s="46"/>
      <c r="I4" s="46"/>
      <c r="J4" s="46"/>
      <c r="K4" s="46"/>
      <c r="L4" s="46"/>
      <c r="M4" s="46"/>
      <c r="N4" s="46"/>
      <c r="O4" s="46"/>
      <c r="P4" s="46"/>
      <c r="Q4" s="46"/>
      <c r="R4" s="46"/>
    </row>
    <row r="5" spans="2:19" ht="23.25" customHeight="1">
      <c r="B5" s="47" t="s">
        <v>120</v>
      </c>
      <c r="C5" s="47"/>
      <c r="D5" s="47"/>
      <c r="E5" s="47"/>
      <c r="F5" s="47"/>
      <c r="G5" s="47"/>
      <c r="H5" s="47"/>
      <c r="I5" s="47"/>
      <c r="J5" s="47"/>
      <c r="K5" s="47"/>
      <c r="L5" s="47"/>
      <c r="M5" s="47"/>
      <c r="N5" s="47"/>
      <c r="O5" s="47"/>
      <c r="P5" s="47"/>
      <c r="Q5" s="47"/>
      <c r="R5" s="47"/>
      <c r="S5" s="47"/>
    </row>
    <row r="6" spans="2:19" ht="7.5" customHeight="1">
      <c r="B6" s="25"/>
      <c r="C6" s="34"/>
      <c r="D6" s="34"/>
      <c r="E6" s="22"/>
      <c r="F6" s="34"/>
      <c r="G6" s="34"/>
      <c r="H6" s="34"/>
      <c r="I6" s="34"/>
      <c r="J6" s="34"/>
      <c r="K6" s="34"/>
      <c r="L6" s="34"/>
      <c r="M6" s="34"/>
      <c r="N6" s="34"/>
      <c r="O6" s="34"/>
      <c r="P6" s="34"/>
      <c r="Q6" s="34"/>
      <c r="R6" s="34"/>
      <c r="S6" s="34"/>
    </row>
    <row r="7" spans="2:19" ht="12.75">
      <c r="B7" s="25" t="s">
        <v>110</v>
      </c>
      <c r="C7" s="25"/>
      <c r="D7" s="25"/>
      <c r="E7" s="34"/>
      <c r="F7" s="34"/>
      <c r="G7" s="34"/>
      <c r="H7" s="34"/>
      <c r="I7" s="34"/>
      <c r="J7" s="34"/>
      <c r="K7" s="34"/>
      <c r="L7" s="34"/>
      <c r="M7" s="34"/>
      <c r="N7" s="34"/>
      <c r="O7" s="34"/>
      <c r="P7" s="34"/>
      <c r="Q7" s="34"/>
      <c r="R7" s="34"/>
      <c r="S7" s="34"/>
    </row>
    <row r="8" spans="2:19" ht="7.5" customHeight="1">
      <c r="B8" s="25"/>
      <c r="C8" s="34"/>
      <c r="D8" s="34"/>
      <c r="E8" s="22"/>
      <c r="F8" s="34"/>
      <c r="G8" s="34"/>
      <c r="H8" s="34"/>
      <c r="I8" s="34"/>
      <c r="J8" s="34"/>
      <c r="K8" s="34"/>
      <c r="L8" s="34"/>
      <c r="M8" s="34"/>
      <c r="N8" s="34"/>
      <c r="O8" s="34"/>
      <c r="P8" s="34"/>
      <c r="Q8" s="34"/>
      <c r="R8" s="34"/>
      <c r="S8" s="34"/>
    </row>
    <row r="9" spans="2:19" ht="12.75">
      <c r="B9" s="25" t="s">
        <v>112</v>
      </c>
      <c r="C9" s="25"/>
      <c r="D9" s="25"/>
      <c r="E9" s="25"/>
      <c r="F9" s="25"/>
      <c r="G9" s="25"/>
      <c r="H9" s="25"/>
      <c r="I9" s="25"/>
      <c r="J9" s="25"/>
      <c r="K9" s="25"/>
      <c r="L9" s="25"/>
      <c r="M9" s="25"/>
      <c r="N9" s="25"/>
      <c r="O9" s="25"/>
      <c r="P9" s="25"/>
      <c r="Q9" s="25"/>
      <c r="R9" s="25"/>
      <c r="S9" s="25"/>
    </row>
    <row r="10" spans="2:19" ht="12.75">
      <c r="B10" s="25"/>
      <c r="C10" s="25"/>
      <c r="D10" s="25"/>
      <c r="E10" s="25"/>
      <c r="F10" s="25"/>
      <c r="G10" s="25"/>
      <c r="H10" s="25"/>
      <c r="I10" s="25"/>
      <c r="J10" s="25"/>
      <c r="K10" s="25"/>
      <c r="L10" s="25"/>
      <c r="M10" s="25"/>
      <c r="N10" s="25"/>
      <c r="O10" s="25"/>
      <c r="P10" s="25"/>
      <c r="Q10" s="25"/>
      <c r="R10" s="25"/>
      <c r="S10" s="25"/>
    </row>
    <row r="11" spans="2:19" ht="12.75">
      <c r="B11" s="25" t="s">
        <v>114</v>
      </c>
      <c r="C11" s="25"/>
      <c r="D11" s="25"/>
      <c r="E11" s="25"/>
      <c r="F11" s="25"/>
      <c r="G11" s="25"/>
      <c r="H11" s="25"/>
      <c r="I11" s="25"/>
      <c r="J11" s="25"/>
      <c r="K11" s="25"/>
      <c r="L11" s="25"/>
      <c r="M11" s="25"/>
      <c r="N11" s="25"/>
      <c r="O11" s="25"/>
      <c r="P11" s="25"/>
      <c r="Q11" s="25"/>
      <c r="R11" s="25"/>
      <c r="S11" s="25"/>
    </row>
    <row r="12" spans="2:19" ht="12.75">
      <c r="B12" s="25" t="s">
        <v>115</v>
      </c>
      <c r="C12" s="25"/>
      <c r="D12" s="25"/>
      <c r="E12" s="25"/>
      <c r="F12" s="25"/>
      <c r="G12" s="25"/>
      <c r="H12" s="25"/>
      <c r="I12" s="25"/>
      <c r="J12" s="25"/>
      <c r="K12" s="25"/>
      <c r="L12" s="25"/>
      <c r="M12" s="25"/>
      <c r="N12" s="25"/>
      <c r="O12" s="25"/>
      <c r="P12" s="25"/>
      <c r="Q12" s="25"/>
      <c r="R12" s="25"/>
      <c r="S12" s="25"/>
    </row>
    <row r="13" spans="2:19" ht="12.75">
      <c r="B13" s="25" t="s">
        <v>116</v>
      </c>
      <c r="C13" s="25"/>
      <c r="D13" s="25"/>
      <c r="E13" s="25"/>
      <c r="F13" s="25"/>
      <c r="G13" s="25"/>
      <c r="H13" s="25"/>
      <c r="I13" s="25"/>
      <c r="J13" s="25"/>
      <c r="K13" s="25"/>
      <c r="L13" s="25"/>
      <c r="M13" s="25"/>
      <c r="N13" s="25"/>
      <c r="O13" s="25"/>
      <c r="P13" s="25"/>
      <c r="Q13" s="25"/>
      <c r="R13" s="25"/>
      <c r="S13" s="25"/>
    </row>
    <row r="14" spans="2:19" ht="12.75">
      <c r="B14" s="25" t="s">
        <v>117</v>
      </c>
      <c r="C14" s="25"/>
      <c r="D14" s="25"/>
      <c r="E14" s="25"/>
      <c r="F14" s="25"/>
      <c r="G14" s="25"/>
      <c r="H14" s="25"/>
      <c r="I14" s="25"/>
      <c r="J14" s="25"/>
      <c r="K14" s="25"/>
      <c r="L14" s="25"/>
      <c r="M14" s="25"/>
      <c r="N14" s="25"/>
      <c r="O14" s="25"/>
      <c r="P14" s="25"/>
      <c r="Q14" s="25"/>
      <c r="R14" s="25"/>
      <c r="S14" s="25"/>
    </row>
    <row r="15" spans="2:19" ht="12.75">
      <c r="B15" s="25" t="s">
        <v>118</v>
      </c>
      <c r="C15" s="25"/>
      <c r="D15" s="25"/>
      <c r="E15" s="25"/>
      <c r="F15" s="25"/>
      <c r="G15" s="25"/>
      <c r="H15" s="25"/>
      <c r="I15" s="25"/>
      <c r="J15" s="25"/>
      <c r="K15" s="25"/>
      <c r="L15" s="25"/>
      <c r="M15" s="25"/>
      <c r="N15" s="25"/>
      <c r="O15" s="25"/>
      <c r="P15" s="25"/>
      <c r="Q15" s="25"/>
      <c r="R15" s="25"/>
      <c r="S15" s="25"/>
    </row>
    <row r="16" spans="2:19" ht="12.75">
      <c r="B16" s="25" t="s">
        <v>134</v>
      </c>
      <c r="C16" s="25"/>
      <c r="D16" s="25"/>
      <c r="E16" s="25"/>
      <c r="F16" s="25"/>
      <c r="G16" s="25"/>
      <c r="H16" s="25"/>
      <c r="I16" s="25"/>
      <c r="J16" s="25"/>
      <c r="K16" s="25"/>
      <c r="L16" s="25"/>
      <c r="M16" s="25"/>
      <c r="N16" s="25"/>
      <c r="O16" s="25"/>
      <c r="P16" s="25"/>
      <c r="Q16" s="25"/>
      <c r="R16" s="25"/>
      <c r="S16" s="25"/>
    </row>
    <row r="17" spans="2:19" ht="12.75">
      <c r="B17" s="25" t="s">
        <v>119</v>
      </c>
      <c r="C17" s="25"/>
      <c r="D17" s="25"/>
      <c r="E17" s="25"/>
      <c r="F17" s="25"/>
      <c r="G17" s="25"/>
      <c r="H17" s="25"/>
      <c r="I17" s="25"/>
      <c r="J17" s="25"/>
      <c r="K17" s="25"/>
      <c r="L17" s="25"/>
      <c r="M17" s="25"/>
      <c r="N17" s="25"/>
      <c r="O17" s="25"/>
      <c r="P17" s="25"/>
      <c r="Q17" s="25"/>
      <c r="R17" s="25"/>
      <c r="S17" s="25"/>
    </row>
    <row r="18" spans="2:19" ht="18.75" customHeight="1">
      <c r="B18" s="25" t="s">
        <v>121</v>
      </c>
      <c r="C18" s="34"/>
      <c r="D18" s="34"/>
      <c r="E18" s="22"/>
      <c r="F18" s="34"/>
      <c r="G18" s="34"/>
      <c r="H18" s="34"/>
      <c r="I18" s="34"/>
      <c r="J18" s="34"/>
      <c r="K18" s="34"/>
      <c r="L18" s="34"/>
      <c r="M18" s="34"/>
      <c r="N18" s="34"/>
      <c r="O18" s="34"/>
      <c r="P18" s="34"/>
      <c r="Q18" s="34"/>
      <c r="R18" s="34"/>
      <c r="S18" s="34"/>
    </row>
    <row r="19" spans="2:19" ht="18.75" customHeight="1">
      <c r="B19" s="25"/>
      <c r="C19" s="34"/>
      <c r="D19" s="34"/>
      <c r="E19" s="22"/>
      <c r="F19" s="34"/>
      <c r="G19" s="34"/>
      <c r="H19" s="34"/>
      <c r="I19" s="34"/>
      <c r="J19" s="34"/>
      <c r="K19" s="34"/>
      <c r="L19" s="34"/>
      <c r="M19" s="34"/>
      <c r="N19" s="34"/>
      <c r="O19" s="34"/>
      <c r="P19" s="34"/>
      <c r="Q19" s="34"/>
      <c r="R19" s="34"/>
      <c r="S19" s="34"/>
    </row>
    <row r="20" spans="2:19" ht="18.75" customHeight="1">
      <c r="B20" s="53" t="s">
        <v>113</v>
      </c>
      <c r="C20" s="53"/>
      <c r="D20" s="53"/>
      <c r="E20" s="54"/>
      <c r="F20" s="54"/>
      <c r="G20" s="54"/>
      <c r="H20" s="54"/>
      <c r="I20" s="54"/>
      <c r="J20" s="54"/>
      <c r="K20" s="54"/>
      <c r="L20" s="54"/>
      <c r="M20" s="54"/>
      <c r="N20" s="54"/>
      <c r="O20" s="54"/>
      <c r="P20" s="54"/>
      <c r="Q20" s="54"/>
      <c r="R20" s="54"/>
      <c r="S20" s="34"/>
    </row>
    <row r="21" ht="7.5" customHeight="1"/>
    <row r="22" spans="2:19" ht="12.75">
      <c r="B22" s="55" t="s">
        <v>8</v>
      </c>
      <c r="C22" s="55"/>
      <c r="D22" s="55"/>
      <c r="E22" s="55"/>
      <c r="F22" s="55" t="s">
        <v>9</v>
      </c>
      <c r="G22" s="55"/>
      <c r="H22" s="55"/>
      <c r="I22" s="55"/>
      <c r="J22" s="55"/>
      <c r="K22" s="55"/>
      <c r="L22" s="55"/>
      <c r="M22" s="55"/>
      <c r="N22" s="26" t="s">
        <v>10</v>
      </c>
      <c r="O22" s="26"/>
      <c r="P22" s="26"/>
      <c r="Q22" s="26"/>
      <c r="R22" s="56" t="s">
        <v>11</v>
      </c>
      <c r="S22" s="56" t="s">
        <v>12</v>
      </c>
    </row>
    <row r="23" spans="2:19" s="45" customFormat="1" ht="54" customHeight="1">
      <c r="B23" s="44" t="s">
        <v>13</v>
      </c>
      <c r="C23" s="44" t="s">
        <v>14</v>
      </c>
      <c r="D23" s="44" t="s">
        <v>15</v>
      </c>
      <c r="E23" s="44" t="s">
        <v>16</v>
      </c>
      <c r="F23" s="44" t="s">
        <v>17</v>
      </c>
      <c r="G23" s="44" t="s">
        <v>18</v>
      </c>
      <c r="H23" s="44" t="s">
        <v>19</v>
      </c>
      <c r="I23" s="44" t="s">
        <v>20</v>
      </c>
      <c r="J23" s="44" t="s">
        <v>21</v>
      </c>
      <c r="K23" s="44" t="s">
        <v>22</v>
      </c>
      <c r="L23" s="44" t="s">
        <v>23</v>
      </c>
      <c r="M23" s="44" t="s">
        <v>24</v>
      </c>
      <c r="N23" s="44" t="s">
        <v>25</v>
      </c>
      <c r="O23" s="44" t="s">
        <v>26</v>
      </c>
      <c r="P23" s="44" t="s">
        <v>27</v>
      </c>
      <c r="Q23" s="44" t="s">
        <v>28</v>
      </c>
      <c r="R23" s="56"/>
      <c r="S23" s="56"/>
    </row>
    <row r="24" spans="2:19" ht="12.75">
      <c r="B24" s="57"/>
      <c r="C24" s="58"/>
      <c r="D24" s="29"/>
      <c r="E24" s="30"/>
      <c r="F24" s="29"/>
      <c r="G24" s="31"/>
      <c r="H24" s="29"/>
      <c r="I24" s="29"/>
      <c r="J24" s="31"/>
      <c r="K24" s="31"/>
      <c r="L24" s="31"/>
      <c r="M24" s="31"/>
      <c r="N24" s="30"/>
      <c r="O24" s="30"/>
      <c r="P24" s="30"/>
      <c r="Q24" s="30"/>
      <c r="R24" s="30"/>
      <c r="S24" s="31"/>
    </row>
    <row r="25" spans="2:19" ht="12.75">
      <c r="B25" s="57"/>
      <c r="C25" s="58"/>
      <c r="D25" s="29"/>
      <c r="E25" s="30"/>
      <c r="F25" s="29"/>
      <c r="G25" s="31"/>
      <c r="H25" s="29"/>
      <c r="I25" s="29"/>
      <c r="J25" s="31"/>
      <c r="K25" s="31"/>
      <c r="L25" s="31"/>
      <c r="M25" s="31"/>
      <c r="N25" s="30"/>
      <c r="O25" s="30"/>
      <c r="P25" s="30"/>
      <c r="Q25" s="30"/>
      <c r="R25" s="30"/>
      <c r="S25" s="31"/>
    </row>
    <row r="26" spans="2:19" ht="12.75">
      <c r="B26" s="57"/>
      <c r="C26" s="58"/>
      <c r="D26" s="29"/>
      <c r="E26" s="30"/>
      <c r="F26" s="29"/>
      <c r="G26" s="31"/>
      <c r="H26" s="29"/>
      <c r="I26" s="29"/>
      <c r="J26" s="31"/>
      <c r="K26" s="31"/>
      <c r="L26" s="31"/>
      <c r="M26" s="31"/>
      <c r="N26" s="30"/>
      <c r="O26" s="30"/>
      <c r="P26" s="30"/>
      <c r="Q26" s="30"/>
      <c r="R26" s="30"/>
      <c r="S26" s="31"/>
    </row>
    <row r="27" spans="2:19" ht="12.75">
      <c r="B27" s="57"/>
      <c r="C27" s="58"/>
      <c r="D27" s="29"/>
      <c r="E27" s="30"/>
      <c r="F27" s="29"/>
      <c r="G27" s="31"/>
      <c r="H27" s="29"/>
      <c r="I27" s="29"/>
      <c r="J27" s="31"/>
      <c r="K27" s="31"/>
      <c r="L27" s="31"/>
      <c r="M27" s="31"/>
      <c r="N27" s="30"/>
      <c r="O27" s="30"/>
      <c r="P27" s="30"/>
      <c r="Q27" s="30"/>
      <c r="R27" s="30"/>
      <c r="S27" s="31"/>
    </row>
    <row r="28" spans="2:19" ht="12.75">
      <c r="B28" s="57"/>
      <c r="C28" s="58"/>
      <c r="D28" s="29"/>
      <c r="E28" s="30"/>
      <c r="F28" s="29"/>
      <c r="G28" s="31"/>
      <c r="H28" s="29"/>
      <c r="I28" s="29"/>
      <c r="J28" s="31"/>
      <c r="K28" s="31"/>
      <c r="L28" s="31"/>
      <c r="M28" s="31"/>
      <c r="N28" s="30"/>
      <c r="O28" s="30"/>
      <c r="P28" s="30"/>
      <c r="Q28" s="30"/>
      <c r="R28" s="30"/>
      <c r="S28" s="31"/>
    </row>
    <row r="29" spans="2:19" ht="12.75">
      <c r="B29" s="57"/>
      <c r="C29" s="58"/>
      <c r="D29" s="29"/>
      <c r="E29" s="30"/>
      <c r="F29" s="29"/>
      <c r="G29" s="31"/>
      <c r="H29" s="29"/>
      <c r="I29" s="29"/>
      <c r="J29" s="31"/>
      <c r="K29" s="31"/>
      <c r="L29" s="31"/>
      <c r="M29" s="31"/>
      <c r="N29" s="30"/>
      <c r="O29" s="30"/>
      <c r="P29" s="30"/>
      <c r="Q29" s="30"/>
      <c r="R29" s="30"/>
      <c r="S29" s="31"/>
    </row>
    <row r="30" spans="2:19" ht="12.75">
      <c r="B30" s="57"/>
      <c r="C30" s="58"/>
      <c r="D30" s="29"/>
      <c r="E30" s="30"/>
      <c r="F30" s="29"/>
      <c r="G30" s="31"/>
      <c r="H30" s="29"/>
      <c r="I30" s="29"/>
      <c r="J30" s="31"/>
      <c r="K30" s="31"/>
      <c r="L30" s="31"/>
      <c r="M30" s="31"/>
      <c r="N30" s="30"/>
      <c r="O30" s="30"/>
      <c r="P30" s="30"/>
      <c r="Q30" s="30"/>
      <c r="R30" s="30"/>
      <c r="S30" s="31"/>
    </row>
    <row r="31" spans="2:19" ht="12.75">
      <c r="B31" s="57"/>
      <c r="C31" s="58"/>
      <c r="D31" s="29"/>
      <c r="E31" s="30"/>
      <c r="F31" s="29"/>
      <c r="G31" s="31"/>
      <c r="H31" s="29"/>
      <c r="I31" s="29"/>
      <c r="J31" s="31"/>
      <c r="K31" s="31"/>
      <c r="L31" s="31"/>
      <c r="M31" s="31"/>
      <c r="N31" s="30"/>
      <c r="O31" s="30"/>
      <c r="P31" s="30"/>
      <c r="Q31" s="30"/>
      <c r="R31" s="30"/>
      <c r="S31" s="31"/>
    </row>
    <row r="32" spans="2:19" ht="12.75">
      <c r="B32" s="57"/>
      <c r="C32" s="58"/>
      <c r="D32" s="29"/>
      <c r="E32" s="30"/>
      <c r="F32" s="29"/>
      <c r="G32" s="31"/>
      <c r="H32" s="29"/>
      <c r="I32" s="29"/>
      <c r="J32" s="31"/>
      <c r="K32" s="31"/>
      <c r="L32" s="31"/>
      <c r="M32" s="31"/>
      <c r="N32" s="30"/>
      <c r="O32" s="30"/>
      <c r="P32" s="30"/>
      <c r="Q32" s="30"/>
      <c r="R32" s="30"/>
      <c r="S32" s="31"/>
    </row>
    <row r="33" spans="2:19" ht="12.75">
      <c r="B33" s="27"/>
      <c r="C33" s="32">
        <f>SUM(C24:C32)</f>
        <v>0</v>
      </c>
      <c r="D33" s="27"/>
      <c r="E33" s="32">
        <f>SUM(E24:E32)</f>
        <v>0</v>
      </c>
      <c r="F33" s="27"/>
      <c r="G33" s="28"/>
      <c r="H33" s="27"/>
      <c r="I33" s="27"/>
      <c r="J33" s="28"/>
      <c r="K33" s="28"/>
      <c r="L33" s="28"/>
      <c r="M33" s="28"/>
      <c r="N33" s="32">
        <f>SUM(N24:N32)</f>
        <v>0</v>
      </c>
      <c r="O33" s="32">
        <f>SUM(O24:O32)</f>
        <v>0</v>
      </c>
      <c r="P33" s="32">
        <f>SUM(P24:P32)</f>
        <v>0</v>
      </c>
      <c r="Q33" s="32">
        <f>SUM(Q24:Q32)</f>
        <v>0</v>
      </c>
      <c r="R33" s="32">
        <f>SUM(R24:R32)</f>
        <v>0</v>
      </c>
      <c r="S33" s="28"/>
    </row>
    <row r="34" spans="2:19" ht="12.75">
      <c r="B34" s="57"/>
      <c r="C34" s="58"/>
      <c r="D34" s="29"/>
      <c r="E34" s="30"/>
      <c r="F34" s="29"/>
      <c r="G34" s="31"/>
      <c r="H34" s="29"/>
      <c r="I34" s="29"/>
      <c r="J34" s="31"/>
      <c r="K34" s="31"/>
      <c r="L34" s="31"/>
      <c r="M34" s="31"/>
      <c r="N34" s="30"/>
      <c r="O34" s="30"/>
      <c r="P34" s="30"/>
      <c r="Q34" s="30"/>
      <c r="R34" s="30"/>
      <c r="S34" s="31"/>
    </row>
    <row r="35" spans="2:19" ht="12.75">
      <c r="B35" s="57"/>
      <c r="C35" s="58"/>
      <c r="D35" s="29"/>
      <c r="E35" s="30"/>
      <c r="F35" s="29"/>
      <c r="G35" s="31"/>
      <c r="H35" s="29"/>
      <c r="I35" s="29"/>
      <c r="J35" s="31"/>
      <c r="K35" s="31"/>
      <c r="L35" s="31"/>
      <c r="M35" s="31"/>
      <c r="N35" s="30"/>
      <c r="O35" s="30"/>
      <c r="P35" s="30"/>
      <c r="Q35" s="30"/>
      <c r="R35" s="30"/>
      <c r="S35" s="31"/>
    </row>
    <row r="36" spans="2:19" ht="12.75">
      <c r="B36" s="57"/>
      <c r="C36" s="58"/>
      <c r="D36" s="29"/>
      <c r="E36" s="30"/>
      <c r="F36" s="29"/>
      <c r="G36" s="31"/>
      <c r="H36" s="29"/>
      <c r="I36" s="29"/>
      <c r="J36" s="31"/>
      <c r="K36" s="31"/>
      <c r="L36" s="31"/>
      <c r="M36" s="31"/>
      <c r="N36" s="30"/>
      <c r="O36" s="30"/>
      <c r="P36" s="30"/>
      <c r="Q36" s="30"/>
      <c r="R36" s="30"/>
      <c r="S36" s="31"/>
    </row>
    <row r="37" spans="2:19" ht="12.75">
      <c r="B37" s="57"/>
      <c r="C37" s="58"/>
      <c r="D37" s="29"/>
      <c r="E37" s="30"/>
      <c r="F37" s="29"/>
      <c r="G37" s="31"/>
      <c r="H37" s="29"/>
      <c r="I37" s="29"/>
      <c r="J37" s="31"/>
      <c r="K37" s="31"/>
      <c r="L37" s="31"/>
      <c r="M37" s="31"/>
      <c r="N37" s="30"/>
      <c r="O37" s="30"/>
      <c r="P37" s="30"/>
      <c r="Q37" s="30"/>
      <c r="R37" s="30"/>
      <c r="S37" s="31"/>
    </row>
    <row r="38" spans="2:19" ht="12.75">
      <c r="B38" s="57"/>
      <c r="C38" s="58"/>
      <c r="D38" s="29"/>
      <c r="E38" s="30"/>
      <c r="F38" s="29"/>
      <c r="G38" s="31"/>
      <c r="H38" s="29"/>
      <c r="I38" s="29"/>
      <c r="J38" s="31"/>
      <c r="K38" s="31"/>
      <c r="L38" s="31"/>
      <c r="M38" s="31"/>
      <c r="N38" s="30"/>
      <c r="O38" s="30"/>
      <c r="P38" s="30"/>
      <c r="Q38" s="30"/>
      <c r="R38" s="30"/>
      <c r="S38" s="31"/>
    </row>
    <row r="39" spans="2:19" ht="12.75">
      <c r="B39" s="57"/>
      <c r="C39" s="58"/>
      <c r="D39" s="29"/>
      <c r="E39" s="30"/>
      <c r="F39" s="29"/>
      <c r="G39" s="31"/>
      <c r="H39" s="29"/>
      <c r="I39" s="29"/>
      <c r="J39" s="31"/>
      <c r="K39" s="31"/>
      <c r="L39" s="31"/>
      <c r="M39" s="31"/>
      <c r="N39" s="30"/>
      <c r="O39" s="30"/>
      <c r="P39" s="30"/>
      <c r="Q39" s="30"/>
      <c r="R39" s="30"/>
      <c r="S39" s="31"/>
    </row>
    <row r="40" spans="2:19" ht="12.75">
      <c r="B40" s="57"/>
      <c r="C40" s="58"/>
      <c r="D40" s="29"/>
      <c r="E40" s="30"/>
      <c r="F40" s="29"/>
      <c r="G40" s="31"/>
      <c r="H40" s="29"/>
      <c r="I40" s="29"/>
      <c r="J40" s="31"/>
      <c r="K40" s="31"/>
      <c r="L40" s="31"/>
      <c r="M40" s="31"/>
      <c r="N40" s="30"/>
      <c r="O40" s="30"/>
      <c r="P40" s="30"/>
      <c r="Q40" s="30"/>
      <c r="R40" s="30"/>
      <c r="S40" s="31"/>
    </row>
    <row r="41" spans="2:19" ht="12.75">
      <c r="B41" s="57"/>
      <c r="C41" s="58"/>
      <c r="D41" s="29"/>
      <c r="E41" s="30"/>
      <c r="F41" s="29"/>
      <c r="G41" s="31"/>
      <c r="H41" s="29"/>
      <c r="I41" s="29"/>
      <c r="J41" s="31"/>
      <c r="K41" s="31"/>
      <c r="L41" s="31"/>
      <c r="M41" s="31"/>
      <c r="N41" s="30"/>
      <c r="O41" s="30"/>
      <c r="P41" s="30"/>
      <c r="Q41" s="30"/>
      <c r="R41" s="30"/>
      <c r="S41" s="31"/>
    </row>
    <row r="42" spans="2:19" ht="12.75">
      <c r="B42" s="57"/>
      <c r="C42" s="58"/>
      <c r="D42" s="29"/>
      <c r="E42" s="30"/>
      <c r="F42" s="29"/>
      <c r="G42" s="31"/>
      <c r="H42" s="29"/>
      <c r="I42" s="29"/>
      <c r="J42" s="31"/>
      <c r="K42" s="31"/>
      <c r="L42" s="31"/>
      <c r="M42" s="31"/>
      <c r="N42" s="30"/>
      <c r="O42" s="30"/>
      <c r="P42" s="30"/>
      <c r="Q42" s="30"/>
      <c r="R42" s="30"/>
      <c r="S42" s="31"/>
    </row>
    <row r="43" spans="2:19" ht="12.75">
      <c r="B43" s="27"/>
      <c r="C43" s="32">
        <f>SUM(C34:C42)</f>
        <v>0</v>
      </c>
      <c r="D43" s="27"/>
      <c r="E43" s="32">
        <f>SUM(E34:E42)</f>
        <v>0</v>
      </c>
      <c r="F43" s="27"/>
      <c r="G43" s="28"/>
      <c r="H43" s="27"/>
      <c r="I43" s="27"/>
      <c r="J43" s="28"/>
      <c r="K43" s="28"/>
      <c r="L43" s="28"/>
      <c r="M43" s="28"/>
      <c r="N43" s="32">
        <f>SUM(N34:N42)</f>
        <v>0</v>
      </c>
      <c r="O43" s="32">
        <f>SUM(O34:O42)</f>
        <v>0</v>
      </c>
      <c r="P43" s="32">
        <f>SUM(P34:P42)</f>
        <v>0</v>
      </c>
      <c r="Q43" s="32">
        <f>SUM(Q34:Q42)</f>
        <v>0</v>
      </c>
      <c r="R43" s="32">
        <f>SUM(R34:R42)</f>
        <v>0</v>
      </c>
      <c r="S43" s="28"/>
    </row>
    <row r="44" spans="2:19" ht="12.75">
      <c r="B44" s="57"/>
      <c r="C44" s="58"/>
      <c r="D44" s="29"/>
      <c r="E44" s="30"/>
      <c r="F44" s="29"/>
      <c r="G44" s="31"/>
      <c r="H44" s="29"/>
      <c r="I44" s="29"/>
      <c r="J44" s="31"/>
      <c r="K44" s="31"/>
      <c r="L44" s="31"/>
      <c r="M44" s="31"/>
      <c r="N44" s="30"/>
      <c r="O44" s="30"/>
      <c r="P44" s="30"/>
      <c r="Q44" s="30"/>
      <c r="R44" s="30"/>
      <c r="S44" s="31"/>
    </row>
    <row r="45" spans="2:19" ht="12.75">
      <c r="B45" s="57"/>
      <c r="C45" s="58"/>
      <c r="D45" s="29"/>
      <c r="E45" s="30"/>
      <c r="F45" s="29"/>
      <c r="G45" s="31"/>
      <c r="H45" s="29"/>
      <c r="I45" s="29"/>
      <c r="J45" s="31"/>
      <c r="K45" s="31"/>
      <c r="L45" s="31"/>
      <c r="M45" s="31"/>
      <c r="N45" s="30"/>
      <c r="O45" s="30"/>
      <c r="P45" s="30"/>
      <c r="Q45" s="30"/>
      <c r="R45" s="30"/>
      <c r="S45" s="31"/>
    </row>
    <row r="46" spans="2:19" ht="12.75">
      <c r="B46" s="57"/>
      <c r="C46" s="58"/>
      <c r="D46" s="29"/>
      <c r="E46" s="30"/>
      <c r="F46" s="29"/>
      <c r="G46" s="31"/>
      <c r="H46" s="29"/>
      <c r="I46" s="29"/>
      <c r="J46" s="31"/>
      <c r="K46" s="31"/>
      <c r="L46" s="31"/>
      <c r="M46" s="31"/>
      <c r="N46" s="30"/>
      <c r="O46" s="30"/>
      <c r="P46" s="30"/>
      <c r="Q46" s="30"/>
      <c r="R46" s="30"/>
      <c r="S46" s="31"/>
    </row>
    <row r="47" spans="2:19" ht="12.75">
      <c r="B47" s="57"/>
      <c r="C47" s="58"/>
      <c r="D47" s="29"/>
      <c r="E47" s="30"/>
      <c r="F47" s="29"/>
      <c r="G47" s="31"/>
      <c r="H47" s="29"/>
      <c r="I47" s="29"/>
      <c r="J47" s="31"/>
      <c r="K47" s="31"/>
      <c r="L47" s="31"/>
      <c r="M47" s="31"/>
      <c r="N47" s="30"/>
      <c r="O47" s="30"/>
      <c r="P47" s="30"/>
      <c r="Q47" s="30"/>
      <c r="R47" s="30"/>
      <c r="S47" s="31"/>
    </row>
    <row r="48" spans="2:19" ht="12.75">
      <c r="B48" s="57"/>
      <c r="C48" s="58"/>
      <c r="D48" s="29"/>
      <c r="E48" s="30"/>
      <c r="F48" s="29"/>
      <c r="G48" s="31"/>
      <c r="H48" s="29"/>
      <c r="I48" s="29"/>
      <c r="J48" s="31"/>
      <c r="K48" s="31"/>
      <c r="L48" s="31"/>
      <c r="M48" s="31"/>
      <c r="N48" s="30"/>
      <c r="O48" s="30"/>
      <c r="P48" s="30"/>
      <c r="Q48" s="30"/>
      <c r="R48" s="30"/>
      <c r="S48" s="31"/>
    </row>
    <row r="49" spans="2:19" ht="12.75">
      <c r="B49" s="57"/>
      <c r="C49" s="58"/>
      <c r="D49" s="29"/>
      <c r="E49" s="30"/>
      <c r="F49" s="29"/>
      <c r="G49" s="31"/>
      <c r="H49" s="29"/>
      <c r="I49" s="29"/>
      <c r="J49" s="31"/>
      <c r="K49" s="31"/>
      <c r="L49" s="31"/>
      <c r="M49" s="31"/>
      <c r="N49" s="30"/>
      <c r="O49" s="30"/>
      <c r="P49" s="30"/>
      <c r="Q49" s="30"/>
      <c r="R49" s="30"/>
      <c r="S49" s="31"/>
    </row>
    <row r="50" spans="2:19" ht="12.75">
      <c r="B50" s="57"/>
      <c r="C50" s="58"/>
      <c r="D50" s="29"/>
      <c r="E50" s="30"/>
      <c r="F50" s="29"/>
      <c r="G50" s="31"/>
      <c r="H50" s="29"/>
      <c r="I50" s="29"/>
      <c r="J50" s="31"/>
      <c r="K50" s="31"/>
      <c r="L50" s="31"/>
      <c r="M50" s="31"/>
      <c r="N50" s="30"/>
      <c r="O50" s="30"/>
      <c r="P50" s="30"/>
      <c r="Q50" s="30"/>
      <c r="R50" s="30"/>
      <c r="S50" s="31"/>
    </row>
    <row r="51" spans="2:19" ht="12.75">
      <c r="B51" s="57"/>
      <c r="C51" s="58"/>
      <c r="D51" s="29"/>
      <c r="E51" s="30"/>
      <c r="F51" s="29"/>
      <c r="G51" s="31"/>
      <c r="H51" s="29"/>
      <c r="I51" s="29"/>
      <c r="J51" s="31"/>
      <c r="K51" s="31"/>
      <c r="L51" s="31"/>
      <c r="M51" s="31"/>
      <c r="N51" s="30"/>
      <c r="O51" s="30"/>
      <c r="P51" s="30"/>
      <c r="Q51" s="30"/>
      <c r="R51" s="30"/>
      <c r="S51" s="31"/>
    </row>
    <row r="52" spans="2:19" ht="12.75">
      <c r="B52" s="57"/>
      <c r="C52" s="58"/>
      <c r="D52" s="29"/>
      <c r="E52" s="30"/>
      <c r="F52" s="29"/>
      <c r="G52" s="31"/>
      <c r="H52" s="29"/>
      <c r="I52" s="29"/>
      <c r="J52" s="31"/>
      <c r="K52" s="31"/>
      <c r="L52" s="31"/>
      <c r="M52" s="31"/>
      <c r="N52" s="30"/>
      <c r="O52" s="30"/>
      <c r="P52" s="30"/>
      <c r="Q52" s="30"/>
      <c r="R52" s="30"/>
      <c r="S52" s="31"/>
    </row>
    <row r="53" spans="2:19" ht="12.75">
      <c r="B53" s="27"/>
      <c r="C53" s="32">
        <f>SUM(C44:C52)</f>
        <v>0</v>
      </c>
      <c r="D53" s="27"/>
      <c r="E53" s="32">
        <f>SUM(E44:E52)</f>
        <v>0</v>
      </c>
      <c r="F53" s="27"/>
      <c r="G53" s="28"/>
      <c r="H53" s="27"/>
      <c r="I53" s="27"/>
      <c r="J53" s="28"/>
      <c r="K53" s="28"/>
      <c r="L53" s="28"/>
      <c r="M53" s="28"/>
      <c r="N53" s="32">
        <f>SUM(N44:N52)</f>
        <v>0</v>
      </c>
      <c r="O53" s="32">
        <f>SUM(O44:O52)</f>
        <v>0</v>
      </c>
      <c r="P53" s="32">
        <f>SUM(P44:P52)</f>
        <v>0</v>
      </c>
      <c r="Q53" s="32">
        <f>SUM(Q44:Q52)</f>
        <v>0</v>
      </c>
      <c r="R53" s="32">
        <f>SUM(R44:R52)</f>
        <v>0</v>
      </c>
      <c r="S53" s="28"/>
    </row>
    <row r="54" spans="2:19" ht="12.75">
      <c r="B54" s="57"/>
      <c r="C54" s="58"/>
      <c r="D54" s="29"/>
      <c r="E54" s="30"/>
      <c r="F54" s="29"/>
      <c r="G54" s="31"/>
      <c r="H54" s="29"/>
      <c r="I54" s="29"/>
      <c r="J54" s="31"/>
      <c r="K54" s="31"/>
      <c r="L54" s="31"/>
      <c r="M54" s="31"/>
      <c r="N54" s="30"/>
      <c r="O54" s="30"/>
      <c r="P54" s="30"/>
      <c r="Q54" s="30"/>
      <c r="R54" s="30"/>
      <c r="S54" s="31"/>
    </row>
    <row r="55" spans="2:19" ht="12.75">
      <c r="B55" s="57"/>
      <c r="C55" s="58"/>
      <c r="D55" s="29"/>
      <c r="E55" s="30"/>
      <c r="F55" s="29"/>
      <c r="G55" s="31"/>
      <c r="H55" s="29"/>
      <c r="I55" s="29"/>
      <c r="J55" s="31"/>
      <c r="K55" s="31"/>
      <c r="L55" s="31"/>
      <c r="M55" s="31"/>
      <c r="N55" s="30"/>
      <c r="O55" s="30"/>
      <c r="P55" s="30"/>
      <c r="Q55" s="30"/>
      <c r="R55" s="30"/>
      <c r="S55" s="31"/>
    </row>
    <row r="56" spans="2:19" ht="12.75">
      <c r="B56" s="57"/>
      <c r="C56" s="58"/>
      <c r="D56" s="29"/>
      <c r="E56" s="30"/>
      <c r="F56" s="29"/>
      <c r="G56" s="31"/>
      <c r="H56" s="29"/>
      <c r="I56" s="29"/>
      <c r="J56" s="31"/>
      <c r="K56" s="31"/>
      <c r="L56" s="31"/>
      <c r="M56" s="31"/>
      <c r="N56" s="30"/>
      <c r="O56" s="30"/>
      <c r="P56" s="30"/>
      <c r="Q56" s="30"/>
      <c r="R56" s="30"/>
      <c r="S56" s="31"/>
    </row>
    <row r="57" spans="2:19" ht="12.75">
      <c r="B57" s="57"/>
      <c r="C57" s="58"/>
      <c r="D57" s="29"/>
      <c r="E57" s="30"/>
      <c r="F57" s="29"/>
      <c r="G57" s="31"/>
      <c r="H57" s="29"/>
      <c r="I57" s="29"/>
      <c r="J57" s="31"/>
      <c r="K57" s="31"/>
      <c r="L57" s="31"/>
      <c r="M57" s="31"/>
      <c r="N57" s="30"/>
      <c r="O57" s="30"/>
      <c r="P57" s="30"/>
      <c r="Q57" s="30"/>
      <c r="R57" s="30"/>
      <c r="S57" s="31"/>
    </row>
    <row r="58" spans="2:19" ht="12.75">
      <c r="B58" s="57"/>
      <c r="C58" s="58"/>
      <c r="D58" s="29"/>
      <c r="E58" s="30"/>
      <c r="F58" s="29"/>
      <c r="G58" s="31"/>
      <c r="H58" s="29"/>
      <c r="I58" s="29"/>
      <c r="J58" s="31"/>
      <c r="K58" s="31"/>
      <c r="L58" s="31"/>
      <c r="M58" s="31"/>
      <c r="N58" s="30"/>
      <c r="O58" s="30"/>
      <c r="P58" s="30"/>
      <c r="Q58" s="30"/>
      <c r="R58" s="30"/>
      <c r="S58" s="31"/>
    </row>
    <row r="59" spans="2:19" ht="12.75">
      <c r="B59" s="57"/>
      <c r="C59" s="58"/>
      <c r="D59" s="29"/>
      <c r="E59" s="30"/>
      <c r="F59" s="29"/>
      <c r="G59" s="31"/>
      <c r="H59" s="29"/>
      <c r="I59" s="29"/>
      <c r="J59" s="31"/>
      <c r="K59" s="31"/>
      <c r="L59" s="31"/>
      <c r="M59" s="31"/>
      <c r="N59" s="30"/>
      <c r="O59" s="30"/>
      <c r="P59" s="30"/>
      <c r="Q59" s="30"/>
      <c r="R59" s="30"/>
      <c r="S59" s="31"/>
    </row>
    <row r="60" spans="2:19" ht="12.75">
      <c r="B60" s="57"/>
      <c r="C60" s="58"/>
      <c r="D60" s="29"/>
      <c r="E60" s="30"/>
      <c r="F60" s="29"/>
      <c r="G60" s="31"/>
      <c r="H60" s="29"/>
      <c r="I60" s="29"/>
      <c r="J60" s="31"/>
      <c r="K60" s="31"/>
      <c r="L60" s="31"/>
      <c r="M60" s="31"/>
      <c r="N60" s="30"/>
      <c r="O60" s="30"/>
      <c r="P60" s="30"/>
      <c r="Q60" s="30"/>
      <c r="R60" s="30"/>
      <c r="S60" s="31"/>
    </row>
    <row r="61" spans="2:19" ht="12.75">
      <c r="B61" s="57"/>
      <c r="C61" s="58"/>
      <c r="D61" s="29"/>
      <c r="E61" s="30"/>
      <c r="F61" s="29"/>
      <c r="G61" s="31"/>
      <c r="H61" s="29"/>
      <c r="I61" s="29"/>
      <c r="J61" s="31"/>
      <c r="K61" s="31"/>
      <c r="L61" s="31"/>
      <c r="M61" s="31"/>
      <c r="N61" s="30"/>
      <c r="O61" s="30"/>
      <c r="P61" s="30"/>
      <c r="Q61" s="30"/>
      <c r="R61" s="30"/>
      <c r="S61" s="31"/>
    </row>
    <row r="62" spans="2:19" ht="12.75">
      <c r="B62" s="57"/>
      <c r="C62" s="58"/>
      <c r="D62" s="29"/>
      <c r="E62" s="30"/>
      <c r="F62" s="29"/>
      <c r="G62" s="31"/>
      <c r="H62" s="29"/>
      <c r="I62" s="29"/>
      <c r="J62" s="31"/>
      <c r="K62" s="31"/>
      <c r="L62" s="31"/>
      <c r="M62" s="31"/>
      <c r="N62" s="30"/>
      <c r="O62" s="30"/>
      <c r="P62" s="30"/>
      <c r="Q62" s="30"/>
      <c r="R62" s="30"/>
      <c r="S62" s="31"/>
    </row>
    <row r="63" spans="2:19" ht="12.75">
      <c r="B63" s="27"/>
      <c r="C63" s="32">
        <f>SUM(C54:C62)</f>
        <v>0</v>
      </c>
      <c r="D63" s="27"/>
      <c r="E63" s="32">
        <f>SUM(E54:E62)</f>
        <v>0</v>
      </c>
      <c r="F63" s="27"/>
      <c r="G63" s="28"/>
      <c r="H63" s="27"/>
      <c r="I63" s="27"/>
      <c r="J63" s="28"/>
      <c r="K63" s="28"/>
      <c r="L63" s="28"/>
      <c r="M63" s="28"/>
      <c r="N63" s="32">
        <f>SUM(N54:N62)</f>
        <v>0</v>
      </c>
      <c r="O63" s="32">
        <f>SUM(O54:O62)</f>
        <v>0</v>
      </c>
      <c r="P63" s="32">
        <f>SUM(P54:P62)</f>
        <v>0</v>
      </c>
      <c r="Q63" s="32">
        <f>SUM(Q54:Q62)</f>
        <v>0</v>
      </c>
      <c r="R63" s="32">
        <f>SUM(R54:R62)</f>
        <v>0</v>
      </c>
      <c r="S63" s="28"/>
    </row>
    <row r="64" spans="2:19" ht="12.75">
      <c r="B64" s="57"/>
      <c r="C64" s="58"/>
      <c r="D64" s="29"/>
      <c r="E64" s="30"/>
      <c r="F64" s="29"/>
      <c r="G64" s="31"/>
      <c r="H64" s="29"/>
      <c r="I64" s="29"/>
      <c r="J64" s="31"/>
      <c r="K64" s="31"/>
      <c r="L64" s="31"/>
      <c r="M64" s="31"/>
      <c r="N64" s="30"/>
      <c r="O64" s="30"/>
      <c r="P64" s="30"/>
      <c r="Q64" s="30"/>
      <c r="R64" s="30"/>
      <c r="S64" s="31"/>
    </row>
    <row r="65" spans="2:19" ht="12.75">
      <c r="B65" s="57"/>
      <c r="C65" s="58"/>
      <c r="D65" s="29"/>
      <c r="E65" s="30"/>
      <c r="F65" s="29"/>
      <c r="G65" s="31"/>
      <c r="H65" s="29"/>
      <c r="I65" s="29"/>
      <c r="J65" s="31"/>
      <c r="K65" s="31"/>
      <c r="L65" s="31"/>
      <c r="M65" s="31"/>
      <c r="N65" s="30"/>
      <c r="O65" s="30"/>
      <c r="P65" s="30"/>
      <c r="Q65" s="30"/>
      <c r="R65" s="30"/>
      <c r="S65" s="31"/>
    </row>
    <row r="66" spans="2:19" ht="12.75">
      <c r="B66" s="57"/>
      <c r="C66" s="58"/>
      <c r="D66" s="29"/>
      <c r="E66" s="30"/>
      <c r="F66" s="29"/>
      <c r="G66" s="31"/>
      <c r="H66" s="29"/>
      <c r="I66" s="29"/>
      <c r="J66" s="31"/>
      <c r="K66" s="31"/>
      <c r="L66" s="31"/>
      <c r="M66" s="31"/>
      <c r="N66" s="30"/>
      <c r="O66" s="30"/>
      <c r="P66" s="30"/>
      <c r="Q66" s="30"/>
      <c r="R66" s="30"/>
      <c r="S66" s="31"/>
    </row>
    <row r="67" spans="2:19" ht="12.75">
      <c r="B67" s="57"/>
      <c r="C67" s="58"/>
      <c r="D67" s="29"/>
      <c r="E67" s="30"/>
      <c r="F67" s="29"/>
      <c r="G67" s="31"/>
      <c r="H67" s="29"/>
      <c r="I67" s="29"/>
      <c r="J67" s="31"/>
      <c r="K67" s="31"/>
      <c r="L67" s="31"/>
      <c r="M67" s="31"/>
      <c r="N67" s="30"/>
      <c r="O67" s="30"/>
      <c r="P67" s="30"/>
      <c r="Q67" s="30"/>
      <c r="R67" s="30"/>
      <c r="S67" s="31"/>
    </row>
    <row r="68" spans="2:19" ht="12.75">
      <c r="B68" s="57"/>
      <c r="C68" s="58"/>
      <c r="D68" s="29"/>
      <c r="E68" s="30"/>
      <c r="F68" s="29"/>
      <c r="G68" s="31"/>
      <c r="H68" s="29"/>
      <c r="I68" s="29"/>
      <c r="J68" s="31"/>
      <c r="K68" s="31"/>
      <c r="L68" s="31"/>
      <c r="M68" s="31"/>
      <c r="N68" s="30"/>
      <c r="O68" s="30"/>
      <c r="P68" s="30"/>
      <c r="Q68" s="30"/>
      <c r="R68" s="30"/>
      <c r="S68" s="31"/>
    </row>
    <row r="69" spans="2:19" ht="12.75">
      <c r="B69" s="57"/>
      <c r="C69" s="58"/>
      <c r="D69" s="29"/>
      <c r="E69" s="30"/>
      <c r="F69" s="29"/>
      <c r="G69" s="31"/>
      <c r="H69" s="29"/>
      <c r="I69" s="29"/>
      <c r="J69" s="31"/>
      <c r="K69" s="31"/>
      <c r="L69" s="31"/>
      <c r="M69" s="31"/>
      <c r="N69" s="30"/>
      <c r="O69" s="30"/>
      <c r="P69" s="30"/>
      <c r="Q69" s="30"/>
      <c r="R69" s="30"/>
      <c r="S69" s="31"/>
    </row>
    <row r="70" spans="2:19" ht="12.75">
      <c r="B70" s="57"/>
      <c r="C70" s="58"/>
      <c r="D70" s="29"/>
      <c r="E70" s="30"/>
      <c r="F70" s="29"/>
      <c r="G70" s="31"/>
      <c r="H70" s="29"/>
      <c r="I70" s="29"/>
      <c r="J70" s="31"/>
      <c r="K70" s="31"/>
      <c r="L70" s="31"/>
      <c r="M70" s="31"/>
      <c r="N70" s="30"/>
      <c r="O70" s="30"/>
      <c r="P70" s="30"/>
      <c r="Q70" s="30"/>
      <c r="R70" s="30"/>
      <c r="S70" s="31"/>
    </row>
    <row r="71" spans="2:19" ht="12.75">
      <c r="B71" s="57"/>
      <c r="C71" s="58"/>
      <c r="D71" s="29"/>
      <c r="E71" s="30"/>
      <c r="F71" s="29"/>
      <c r="G71" s="31"/>
      <c r="H71" s="29"/>
      <c r="I71" s="29"/>
      <c r="J71" s="31"/>
      <c r="K71" s="31"/>
      <c r="L71" s="31"/>
      <c r="M71" s="31"/>
      <c r="N71" s="30"/>
      <c r="O71" s="30"/>
      <c r="P71" s="30"/>
      <c r="Q71" s="30"/>
      <c r="R71" s="30"/>
      <c r="S71" s="31"/>
    </row>
    <row r="72" spans="2:19" ht="12.75">
      <c r="B72" s="57"/>
      <c r="C72" s="58"/>
      <c r="D72" s="29"/>
      <c r="E72" s="30"/>
      <c r="F72" s="29"/>
      <c r="G72" s="31"/>
      <c r="H72" s="29"/>
      <c r="I72" s="29"/>
      <c r="J72" s="31"/>
      <c r="K72" s="31"/>
      <c r="L72" s="31"/>
      <c r="M72" s="31"/>
      <c r="N72" s="30"/>
      <c r="O72" s="30"/>
      <c r="P72" s="30"/>
      <c r="Q72" s="30"/>
      <c r="R72" s="30"/>
      <c r="S72" s="31"/>
    </row>
    <row r="73" spans="2:19" ht="12.75">
      <c r="B73" s="28"/>
      <c r="C73" s="32">
        <f>SUM(C64:C72)</f>
        <v>0</v>
      </c>
      <c r="D73" s="27"/>
      <c r="E73" s="32">
        <f>SUM(E64:E72)</f>
        <v>0</v>
      </c>
      <c r="F73" s="27"/>
      <c r="G73" s="28"/>
      <c r="H73" s="27"/>
      <c r="I73" s="28"/>
      <c r="J73" s="28"/>
      <c r="K73" s="28"/>
      <c r="L73" s="28"/>
      <c r="M73" s="28"/>
      <c r="N73" s="32">
        <f>SUM(N64:N72)</f>
        <v>0</v>
      </c>
      <c r="O73" s="32">
        <f>SUM(O64:O72)</f>
        <v>0</v>
      </c>
      <c r="P73" s="32">
        <f>SUM(P64:P72)</f>
        <v>0</v>
      </c>
      <c r="Q73" s="32">
        <f>SUM(Q64:Q72)</f>
        <v>0</v>
      </c>
      <c r="R73" s="32">
        <f>SUM(R64:R72)</f>
        <v>0</v>
      </c>
      <c r="S73" s="28"/>
    </row>
    <row r="74" spans="2:19" ht="12.75">
      <c r="B74" s="28"/>
      <c r="C74" s="32">
        <f>SUM(C73,C63,C53,C43,C33)</f>
        <v>0</v>
      </c>
      <c r="D74" s="27"/>
      <c r="E74" s="32">
        <f>SUM(E73,E63,E53,E43,E33)</f>
        <v>0</v>
      </c>
      <c r="F74" s="27"/>
      <c r="G74" s="28"/>
      <c r="H74" s="27"/>
      <c r="I74" s="28"/>
      <c r="J74" s="28"/>
      <c r="K74" s="28"/>
      <c r="L74" s="28"/>
      <c r="M74" s="28"/>
      <c r="N74" s="32">
        <f>SUM(N73,N63,N53,N43,N33)</f>
        <v>0</v>
      </c>
      <c r="O74" s="32">
        <f>SUM(O73,O63,O53,O43,O33)</f>
        <v>0</v>
      </c>
      <c r="P74" s="32">
        <f>SUM(P73,P63,P53,P43,P33)</f>
        <v>0</v>
      </c>
      <c r="Q74" s="32">
        <f>SUM(Q73,Q63,Q53,Q43,Q33)</f>
        <v>0</v>
      </c>
      <c r="R74" s="32">
        <f>SUM(R73,R63,R53,R43,R33)</f>
        <v>0</v>
      </c>
      <c r="S74" s="28"/>
    </row>
    <row r="77" spans="2:18" ht="12.75">
      <c r="B77" s="54" t="s">
        <v>29</v>
      </c>
      <c r="C77" s="54"/>
      <c r="D77" s="54"/>
      <c r="E77" s="54"/>
      <c r="F77" s="54"/>
      <c r="G77" s="54"/>
      <c r="H77" s="54"/>
      <c r="I77" s="54"/>
      <c r="J77" s="54"/>
      <c r="K77" s="54"/>
      <c r="L77" s="54"/>
      <c r="M77" s="54"/>
      <c r="N77" s="54"/>
      <c r="O77" s="54"/>
      <c r="P77" s="54"/>
      <c r="Q77" s="54"/>
      <c r="R77" s="54"/>
    </row>
    <row r="78" spans="2:18" ht="12.75">
      <c r="B78" s="54"/>
      <c r="C78" s="54"/>
      <c r="D78" s="54"/>
      <c r="E78" s="54"/>
      <c r="F78" s="54"/>
      <c r="G78" s="54"/>
      <c r="H78" s="54"/>
      <c r="I78" s="54"/>
      <c r="J78" s="54"/>
      <c r="K78" s="54"/>
      <c r="L78" s="54"/>
      <c r="M78" s="54"/>
      <c r="N78" s="54"/>
      <c r="O78" s="54"/>
      <c r="P78" s="54"/>
      <c r="Q78" s="54"/>
      <c r="R78" s="54"/>
    </row>
    <row r="79" spans="2:18" ht="12.75">
      <c r="B79" s="54"/>
      <c r="C79" s="54"/>
      <c r="D79" s="54"/>
      <c r="E79" s="54"/>
      <c r="F79" s="54"/>
      <c r="G79" s="54"/>
      <c r="H79" s="54"/>
      <c r="I79" s="54"/>
      <c r="J79" s="54"/>
      <c r="K79" s="54"/>
      <c r="L79" s="54"/>
      <c r="M79" s="54"/>
      <c r="N79" s="54"/>
      <c r="O79" s="54"/>
      <c r="P79" s="54"/>
      <c r="Q79" s="54"/>
      <c r="R79" s="54"/>
    </row>
    <row r="80" spans="2:18" ht="12.75">
      <c r="B80" s="54"/>
      <c r="C80" s="54"/>
      <c r="D80" s="54"/>
      <c r="E80" s="54"/>
      <c r="F80" s="54"/>
      <c r="G80" s="54"/>
      <c r="H80" s="54"/>
      <c r="I80" s="54"/>
      <c r="J80" s="54"/>
      <c r="K80" s="54"/>
      <c r="L80" s="54"/>
      <c r="M80" s="54"/>
      <c r="N80" s="54"/>
      <c r="O80" s="54"/>
      <c r="P80" s="54"/>
      <c r="Q80" s="54"/>
      <c r="R80" s="54"/>
    </row>
    <row r="82" spans="1:5" ht="12" customHeight="1">
      <c r="A82" s="24"/>
      <c r="B82" s="59" t="s">
        <v>30</v>
      </c>
      <c r="C82" s="59"/>
      <c r="D82" s="59"/>
      <c r="E82" s="59"/>
    </row>
    <row r="83" spans="1:5" ht="12.75">
      <c r="A83" s="24"/>
      <c r="B83" s="59"/>
      <c r="C83" s="59"/>
      <c r="D83" s="59"/>
      <c r="E83" s="59"/>
    </row>
    <row r="84" spans="1:5" ht="12.75">
      <c r="A84" s="24"/>
      <c r="B84" s="59"/>
      <c r="C84" s="59"/>
      <c r="D84" s="59"/>
      <c r="E84" s="59"/>
    </row>
    <row r="85" spans="1:5" ht="12.75">
      <c r="A85" s="24"/>
      <c r="B85" s="59"/>
      <c r="C85" s="59"/>
      <c r="D85" s="59"/>
      <c r="E85" s="59"/>
    </row>
    <row r="86" spans="1:17" ht="12.75">
      <c r="A86" s="24"/>
      <c r="B86" s="59"/>
      <c r="C86" s="59"/>
      <c r="D86" s="59"/>
      <c r="E86" s="59"/>
      <c r="F86" s="33" t="s">
        <v>31</v>
      </c>
      <c r="G86" s="60"/>
      <c r="H86" s="60"/>
      <c r="I86" s="60"/>
      <c r="L86" s="33" t="s">
        <v>31</v>
      </c>
      <c r="M86" s="60"/>
      <c r="N86" s="60"/>
      <c r="O86" s="60"/>
      <c r="P86" s="60"/>
      <c r="Q86" s="60"/>
    </row>
    <row r="87" spans="1:13" ht="12.75">
      <c r="A87" s="24"/>
      <c r="B87" s="59"/>
      <c r="C87" s="59"/>
      <c r="D87" s="59"/>
      <c r="E87" s="59"/>
      <c r="F87" s="33"/>
      <c r="G87" s="34" t="s">
        <v>32</v>
      </c>
      <c r="L87" s="33"/>
      <c r="M87" s="34" t="s">
        <v>32</v>
      </c>
    </row>
    <row r="88" spans="1:13" ht="12.75">
      <c r="A88" s="24"/>
      <c r="B88" s="59"/>
      <c r="C88" s="59"/>
      <c r="D88" s="59"/>
      <c r="E88" s="59"/>
      <c r="G88" s="21" t="s">
        <v>33</v>
      </c>
      <c r="M88" s="21" t="s">
        <v>34</v>
      </c>
    </row>
    <row r="89" spans="1:13" ht="12.75">
      <c r="A89" s="24"/>
      <c r="B89" s="59"/>
      <c r="C89" s="59"/>
      <c r="D89" s="59"/>
      <c r="E89" s="59"/>
      <c r="G89" s="23" t="s">
        <v>35</v>
      </c>
      <c r="M89" s="23" t="s">
        <v>36</v>
      </c>
    </row>
    <row r="90" spans="1:13" ht="12.75">
      <c r="A90" s="24"/>
      <c r="B90" s="59"/>
      <c r="C90" s="59"/>
      <c r="D90" s="59"/>
      <c r="E90" s="59"/>
      <c r="J90" s="35"/>
      <c r="L90" s="35"/>
      <c r="M90" s="21" t="s">
        <v>37</v>
      </c>
    </row>
    <row r="91" ht="12.75">
      <c r="M91" s="36" t="s">
        <v>38</v>
      </c>
    </row>
  </sheetData>
  <sheetProtection selectLockedCells="1" selectUnlockedCells="1"/>
  <mergeCells count="28">
    <mergeCell ref="B54:B62"/>
    <mergeCell ref="C54:C62"/>
    <mergeCell ref="B64:B72"/>
    <mergeCell ref="C64:C72"/>
    <mergeCell ref="B77:R80"/>
    <mergeCell ref="B82:E90"/>
    <mergeCell ref="G86:I86"/>
    <mergeCell ref="M86:Q86"/>
    <mergeCell ref="B24:B32"/>
    <mergeCell ref="C24:C32"/>
    <mergeCell ref="B34:B42"/>
    <mergeCell ref="C34:C42"/>
    <mergeCell ref="B44:B52"/>
    <mergeCell ref="C44:C52"/>
    <mergeCell ref="B20:D20"/>
    <mergeCell ref="E20:R20"/>
    <mergeCell ref="B22:E22"/>
    <mergeCell ref="F22:M22"/>
    <mergeCell ref="R22:R23"/>
    <mergeCell ref="S22:S23"/>
    <mergeCell ref="B4:R4"/>
    <mergeCell ref="B5:S5"/>
    <mergeCell ref="A1:A3"/>
    <mergeCell ref="B1:C3"/>
    <mergeCell ref="D1:P3"/>
    <mergeCell ref="R1:S1"/>
    <mergeCell ref="R2:S2"/>
    <mergeCell ref="R3:S3"/>
  </mergeCells>
  <printOptions/>
  <pageMargins left="1.2201388888888889" right="0.5902777777777778" top="0.7875" bottom="0.5902777777777778" header="0.5118055555555555" footer="0.5118055555555555"/>
  <pageSetup firstPageNumber="1" useFirstPageNumber="1" fitToHeight="1" fitToWidth="1" horizontalDpi="300" verticalDpi="300" orientation="landscape" paperSize="5" r:id="rId2"/>
  <drawing r:id="rId1"/>
</worksheet>
</file>

<file path=xl/worksheets/sheet2.xml><?xml version="1.0" encoding="utf-8"?>
<worksheet xmlns="http://schemas.openxmlformats.org/spreadsheetml/2006/main" xmlns:r="http://schemas.openxmlformats.org/officeDocument/2006/relationships">
  <dimension ref="B1:I16"/>
  <sheetViews>
    <sheetView zoomScalePageLayoutView="0" workbookViewId="0" topLeftCell="A1">
      <selection activeCell="B1" sqref="B1:I1"/>
    </sheetView>
  </sheetViews>
  <sheetFormatPr defaultColWidth="11.421875" defaultRowHeight="12.75"/>
  <sheetData>
    <row r="1" spans="2:9" s="21" customFormat="1" ht="12.75">
      <c r="B1" s="76" t="s">
        <v>132</v>
      </c>
      <c r="C1" s="77"/>
      <c r="D1" s="77"/>
      <c r="E1" s="77"/>
      <c r="F1" s="77"/>
      <c r="G1" s="77"/>
      <c r="H1" s="77"/>
      <c r="I1" s="78"/>
    </row>
    <row r="2" spans="2:9" s="21" customFormat="1" ht="12.75">
      <c r="B2" s="61"/>
      <c r="C2" s="62"/>
      <c r="D2" s="62"/>
      <c r="E2" s="62"/>
      <c r="F2" s="62"/>
      <c r="G2" s="62"/>
      <c r="H2" s="62"/>
      <c r="I2" s="63"/>
    </row>
    <row r="3" spans="2:9" s="21" customFormat="1" ht="13.5" thickBot="1">
      <c r="B3" s="79" t="s">
        <v>133</v>
      </c>
      <c r="C3" s="80"/>
      <c r="D3" s="80"/>
      <c r="E3" s="37"/>
      <c r="F3" s="41"/>
      <c r="G3" s="37"/>
      <c r="H3" s="38"/>
      <c r="I3" s="42"/>
    </row>
    <row r="4" spans="2:9" s="21" customFormat="1" ht="13.5" thickBot="1">
      <c r="B4" s="40" t="s">
        <v>122</v>
      </c>
      <c r="C4" s="40" t="s">
        <v>123</v>
      </c>
      <c r="D4" s="40" t="s">
        <v>124</v>
      </c>
      <c r="E4" s="37"/>
      <c r="F4" s="41"/>
      <c r="G4" s="37"/>
      <c r="H4" s="38"/>
      <c r="I4" s="42"/>
    </row>
    <row r="5" spans="2:9" s="21" customFormat="1" ht="13.5" thickBot="1">
      <c r="B5" s="40"/>
      <c r="C5" s="40"/>
      <c r="D5" s="40"/>
      <c r="E5" s="37"/>
      <c r="F5" s="37"/>
      <c r="G5" s="37"/>
      <c r="H5" s="37"/>
      <c r="I5" s="42"/>
    </row>
    <row r="6" spans="2:9" s="21" customFormat="1" ht="13.5" thickBot="1">
      <c r="B6" s="81" t="s">
        <v>125</v>
      </c>
      <c r="C6" s="82"/>
      <c r="D6" s="82"/>
      <c r="E6" s="82"/>
      <c r="F6" s="82"/>
      <c r="G6" s="83"/>
      <c r="H6" s="43"/>
      <c r="I6" s="42"/>
    </row>
    <row r="7" spans="2:9" s="21" customFormat="1" ht="12.75">
      <c r="B7" s="61"/>
      <c r="C7" s="62"/>
      <c r="D7" s="62"/>
      <c r="E7" s="62"/>
      <c r="F7" s="62"/>
      <c r="G7" s="62"/>
      <c r="H7" s="62"/>
      <c r="I7" s="63"/>
    </row>
    <row r="8" spans="2:9" s="21" customFormat="1" ht="12.75">
      <c r="B8" s="84" t="s">
        <v>126</v>
      </c>
      <c r="C8" s="85"/>
      <c r="D8" s="85"/>
      <c r="E8" s="85"/>
      <c r="F8" s="85"/>
      <c r="G8" s="85"/>
      <c r="H8" s="85"/>
      <c r="I8" s="86"/>
    </row>
    <row r="9" spans="2:9" s="21" customFormat="1" ht="13.5" thickBot="1">
      <c r="B9" s="61"/>
      <c r="C9" s="62"/>
      <c r="D9" s="62"/>
      <c r="E9" s="62"/>
      <c r="F9" s="62"/>
      <c r="G9" s="62"/>
      <c r="H9" s="62"/>
      <c r="I9" s="63"/>
    </row>
    <row r="10" spans="2:9" s="21" customFormat="1" ht="40.5" customHeight="1" thickBot="1">
      <c r="B10" s="67" t="s">
        <v>127</v>
      </c>
      <c r="C10" s="68"/>
      <c r="D10" s="68"/>
      <c r="E10" s="68"/>
      <c r="F10" s="68"/>
      <c r="G10" s="69"/>
      <c r="H10" s="39"/>
      <c r="I10" s="42"/>
    </row>
    <row r="11" spans="2:9" s="21" customFormat="1" ht="13.5" thickBot="1">
      <c r="B11" s="67" t="s">
        <v>128</v>
      </c>
      <c r="C11" s="68"/>
      <c r="D11" s="68"/>
      <c r="E11" s="68"/>
      <c r="F11" s="68"/>
      <c r="G11" s="69"/>
      <c r="H11" s="39"/>
      <c r="I11" s="42"/>
    </row>
    <row r="12" spans="2:9" s="21" customFormat="1" ht="13.5" thickBot="1">
      <c r="B12" s="67" t="s">
        <v>129</v>
      </c>
      <c r="C12" s="68"/>
      <c r="D12" s="68"/>
      <c r="E12" s="68"/>
      <c r="F12" s="68"/>
      <c r="G12" s="69"/>
      <c r="H12" s="39"/>
      <c r="I12" s="42"/>
    </row>
    <row r="13" spans="2:9" s="21" customFormat="1" ht="13.5" thickBot="1">
      <c r="B13" s="70" t="s">
        <v>130</v>
      </c>
      <c r="C13" s="71"/>
      <c r="D13" s="71"/>
      <c r="E13" s="71"/>
      <c r="F13" s="71"/>
      <c r="G13" s="72"/>
      <c r="H13" s="43"/>
      <c r="I13" s="42"/>
    </row>
    <row r="14" spans="2:9" s="21" customFormat="1" ht="12.75">
      <c r="B14" s="73" t="s">
        <v>131</v>
      </c>
      <c r="C14" s="74"/>
      <c r="D14" s="74"/>
      <c r="E14" s="74"/>
      <c r="F14" s="74"/>
      <c r="G14" s="74"/>
      <c r="H14" s="74"/>
      <c r="I14" s="75"/>
    </row>
    <row r="15" spans="2:9" s="21" customFormat="1" ht="12.75">
      <c r="B15" s="61"/>
      <c r="C15" s="62"/>
      <c r="D15" s="62"/>
      <c r="E15" s="62"/>
      <c r="F15" s="62"/>
      <c r="G15" s="62"/>
      <c r="H15" s="62"/>
      <c r="I15" s="63"/>
    </row>
    <row r="16" spans="2:9" s="21" customFormat="1" ht="13.5" thickBot="1">
      <c r="B16" s="64"/>
      <c r="C16" s="65"/>
      <c r="D16" s="65"/>
      <c r="E16" s="65"/>
      <c r="F16" s="65"/>
      <c r="G16" s="65"/>
      <c r="H16" s="65"/>
      <c r="I16" s="66"/>
    </row>
  </sheetData>
  <sheetProtection/>
  <mergeCells count="13">
    <mergeCell ref="B1:I1"/>
    <mergeCell ref="B2:I2"/>
    <mergeCell ref="B3:D3"/>
    <mergeCell ref="B6:G6"/>
    <mergeCell ref="B7:I7"/>
    <mergeCell ref="B8:I8"/>
    <mergeCell ref="B15:I16"/>
    <mergeCell ref="B9:I9"/>
    <mergeCell ref="B10:G10"/>
    <mergeCell ref="B11:G11"/>
    <mergeCell ref="B12:G12"/>
    <mergeCell ref="B13:G13"/>
    <mergeCell ref="B14:I1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R82"/>
  <sheetViews>
    <sheetView zoomScale="80" zoomScaleNormal="80" zoomScalePageLayoutView="0" workbookViewId="0" topLeftCell="I42">
      <selection activeCell="R58" sqref="R58"/>
    </sheetView>
  </sheetViews>
  <sheetFormatPr defaultColWidth="11.57421875" defaultRowHeight="12.75"/>
  <cols>
    <col min="1" max="1" width="11.57421875" style="1" customWidth="1"/>
    <col min="2" max="2" width="23.140625" style="1" customWidth="1"/>
    <col min="3" max="3" width="13.7109375" style="1" customWidth="1"/>
    <col min="4" max="4" width="34.140625" style="1" customWidth="1"/>
    <col min="5" max="5" width="14.7109375" style="1" customWidth="1"/>
    <col min="6" max="6" width="37.00390625" style="1" customWidth="1"/>
    <col min="7" max="7" width="12.7109375" style="1" customWidth="1"/>
    <col min="8" max="8" width="48.140625" style="1" customWidth="1"/>
    <col min="9" max="13" width="11.57421875" style="1" customWidth="1"/>
    <col min="14" max="14" width="13.57421875" style="1" customWidth="1"/>
    <col min="15" max="15" width="11.57421875" style="1" customWidth="1"/>
    <col min="16" max="16" width="13.57421875" style="1" customWidth="1"/>
    <col min="17" max="17" width="13.7109375" style="1" customWidth="1"/>
    <col min="18" max="18" width="12.421875" style="1" customWidth="1"/>
    <col min="19" max="16384" width="11.57421875" style="1" customWidth="1"/>
  </cols>
  <sheetData>
    <row r="1" spans="2:18" ht="18">
      <c r="B1" s="87" t="s">
        <v>39</v>
      </c>
      <c r="C1" s="87"/>
      <c r="D1" s="87"/>
      <c r="E1" s="87"/>
      <c r="F1" s="87"/>
      <c r="G1" s="87"/>
      <c r="H1" s="87"/>
      <c r="I1" s="87"/>
      <c r="J1" s="87"/>
      <c r="K1" s="87"/>
      <c r="L1" s="87"/>
      <c r="M1" s="87"/>
      <c r="N1" s="87"/>
      <c r="O1" s="87"/>
      <c r="P1" s="87"/>
      <c r="Q1" s="87"/>
      <c r="R1" s="87"/>
    </row>
    <row r="2" ht="18">
      <c r="B2" s="16"/>
    </row>
    <row r="3" spans="2:18" ht="14.25">
      <c r="B3" s="88" t="s">
        <v>0</v>
      </c>
      <c r="C3" s="88"/>
      <c r="D3" s="88"/>
      <c r="E3" s="88"/>
      <c r="F3" s="88"/>
      <c r="G3" s="88"/>
      <c r="H3" s="88"/>
      <c r="I3" s="88"/>
      <c r="J3" s="88"/>
      <c r="K3" s="88"/>
      <c r="L3" s="88"/>
      <c r="M3" s="88"/>
      <c r="N3" s="88"/>
      <c r="O3" s="88"/>
      <c r="P3" s="88"/>
      <c r="Q3" s="88"/>
      <c r="R3" s="88"/>
    </row>
    <row r="4" ht="12.75">
      <c r="B4" s="2"/>
    </row>
    <row r="5" spans="2:18" ht="12.75">
      <c r="B5" s="89" t="s">
        <v>4</v>
      </c>
      <c r="C5" s="89"/>
      <c r="D5" s="89"/>
      <c r="E5" s="90" t="s">
        <v>40</v>
      </c>
      <c r="F5" s="90"/>
      <c r="G5" s="90"/>
      <c r="H5" s="90"/>
      <c r="I5" s="90"/>
      <c r="J5" s="90"/>
      <c r="K5" s="90"/>
      <c r="L5" s="90"/>
      <c r="M5" s="90"/>
      <c r="N5" s="90"/>
      <c r="O5" s="90"/>
      <c r="P5" s="90"/>
      <c r="Q5" s="90"/>
      <c r="R5" s="90"/>
    </row>
    <row r="6" spans="2:5" ht="12.75">
      <c r="B6" s="2"/>
      <c r="E6" s="3"/>
    </row>
    <row r="7" spans="2:18" ht="12.75">
      <c r="B7" s="89" t="s">
        <v>5</v>
      </c>
      <c r="C7" s="89"/>
      <c r="D7" s="89"/>
      <c r="E7" s="90" t="s">
        <v>41</v>
      </c>
      <c r="F7" s="90"/>
      <c r="G7" s="90"/>
      <c r="H7" s="90"/>
      <c r="I7" s="90"/>
      <c r="J7" s="90"/>
      <c r="K7" s="90"/>
      <c r="L7" s="90"/>
      <c r="M7" s="90"/>
      <c r="N7" s="90"/>
      <c r="O7" s="90"/>
      <c r="P7" s="90"/>
      <c r="Q7" s="90"/>
      <c r="R7" s="90"/>
    </row>
    <row r="8" spans="2:5" ht="12.75">
      <c r="B8" s="2"/>
      <c r="E8" s="3"/>
    </row>
    <row r="9" spans="2:18" ht="12.75">
      <c r="B9" s="89" t="s">
        <v>6</v>
      </c>
      <c r="C9" s="89"/>
      <c r="D9" s="89"/>
      <c r="E9" s="90" t="s">
        <v>42</v>
      </c>
      <c r="F9" s="90"/>
      <c r="G9" s="90"/>
      <c r="H9" s="90"/>
      <c r="I9" s="90"/>
      <c r="J9" s="90"/>
      <c r="K9" s="90"/>
      <c r="L9" s="90"/>
      <c r="M9" s="90"/>
      <c r="N9" s="90"/>
      <c r="O9" s="90"/>
      <c r="P9" s="90"/>
      <c r="Q9" s="90"/>
      <c r="R9" s="90"/>
    </row>
    <row r="10" spans="2:18" ht="12.75">
      <c r="B10" s="2"/>
      <c r="E10" s="90"/>
      <c r="F10" s="90"/>
      <c r="G10" s="90"/>
      <c r="H10" s="90"/>
      <c r="I10" s="90"/>
      <c r="J10" s="90"/>
      <c r="K10" s="90"/>
      <c r="L10" s="90"/>
      <c r="M10" s="90"/>
      <c r="N10" s="90"/>
      <c r="O10" s="90"/>
      <c r="P10" s="90"/>
      <c r="Q10" s="90"/>
      <c r="R10" s="90"/>
    </row>
    <row r="11" spans="2:5" ht="12.75">
      <c r="B11" s="2"/>
      <c r="E11" s="3"/>
    </row>
    <row r="12" spans="2:18" ht="12.75">
      <c r="B12" s="89" t="s">
        <v>7</v>
      </c>
      <c r="C12" s="89"/>
      <c r="D12" s="89"/>
      <c r="E12" s="90" t="s">
        <v>43</v>
      </c>
      <c r="F12" s="90"/>
      <c r="G12" s="90"/>
      <c r="H12" s="90"/>
      <c r="I12" s="90"/>
      <c r="J12" s="90"/>
      <c r="K12" s="90"/>
      <c r="L12" s="90"/>
      <c r="M12" s="90"/>
      <c r="N12" s="90"/>
      <c r="O12" s="90"/>
      <c r="P12" s="90"/>
      <c r="Q12" s="90"/>
      <c r="R12" s="90"/>
    </row>
    <row r="14" spans="2:18" ht="12.75">
      <c r="B14" s="91" t="s">
        <v>8</v>
      </c>
      <c r="C14" s="91"/>
      <c r="D14" s="91"/>
      <c r="E14" s="91"/>
      <c r="F14" s="91" t="s">
        <v>9</v>
      </c>
      <c r="G14" s="91"/>
      <c r="H14" s="91"/>
      <c r="I14" s="91"/>
      <c r="J14" s="91"/>
      <c r="K14" s="91"/>
      <c r="L14" s="91"/>
      <c r="M14" s="91"/>
      <c r="N14" s="91" t="s">
        <v>10</v>
      </c>
      <c r="O14" s="91"/>
      <c r="P14" s="91"/>
      <c r="Q14" s="92" t="s">
        <v>11</v>
      </c>
      <c r="R14" s="92" t="s">
        <v>12</v>
      </c>
    </row>
    <row r="15" spans="2:18" s="3" customFormat="1" ht="51">
      <c r="B15" s="5" t="s">
        <v>44</v>
      </c>
      <c r="C15" s="4" t="s">
        <v>45</v>
      </c>
      <c r="D15" s="5" t="s">
        <v>46</v>
      </c>
      <c r="E15" s="4" t="s">
        <v>47</v>
      </c>
      <c r="F15" s="5" t="s">
        <v>17</v>
      </c>
      <c r="G15" s="4" t="s">
        <v>18</v>
      </c>
      <c r="H15" s="4" t="s">
        <v>19</v>
      </c>
      <c r="I15" s="5" t="s">
        <v>20</v>
      </c>
      <c r="J15" s="4" t="s">
        <v>21</v>
      </c>
      <c r="K15" s="4" t="s">
        <v>22</v>
      </c>
      <c r="L15" s="4" t="s">
        <v>48</v>
      </c>
      <c r="M15" s="4" t="s">
        <v>49</v>
      </c>
      <c r="N15" s="4" t="s">
        <v>25</v>
      </c>
      <c r="O15" s="4" t="s">
        <v>27</v>
      </c>
      <c r="P15" s="4" t="s">
        <v>28</v>
      </c>
      <c r="Q15" s="92"/>
      <c r="R15" s="92"/>
    </row>
    <row r="16" spans="2:18" ht="12.75">
      <c r="B16" s="93" t="s">
        <v>50</v>
      </c>
      <c r="C16" s="94">
        <v>10000000</v>
      </c>
      <c r="D16" s="6" t="s">
        <v>51</v>
      </c>
      <c r="E16" s="7">
        <v>8000000</v>
      </c>
      <c r="F16" s="6" t="s">
        <v>52</v>
      </c>
      <c r="G16" s="8">
        <v>2222</v>
      </c>
      <c r="H16" s="6" t="s">
        <v>53</v>
      </c>
      <c r="I16" s="6" t="s">
        <v>54</v>
      </c>
      <c r="J16" s="17">
        <v>40271</v>
      </c>
      <c r="K16" s="8">
        <v>45</v>
      </c>
      <c r="L16" s="17">
        <v>40272</v>
      </c>
      <c r="M16" s="8" t="s">
        <v>55</v>
      </c>
      <c r="N16" s="7">
        <v>2000000</v>
      </c>
      <c r="O16" s="7">
        <v>200000</v>
      </c>
      <c r="P16" s="7">
        <f aca="true" t="shared" si="0" ref="P16:P22">+N16-O16</f>
        <v>1800000</v>
      </c>
      <c r="Q16" s="7"/>
      <c r="R16" s="8">
        <v>3</v>
      </c>
    </row>
    <row r="17" spans="2:18" ht="12.75">
      <c r="B17" s="93"/>
      <c r="C17" s="94"/>
      <c r="D17" s="6"/>
      <c r="E17" s="7"/>
      <c r="F17" s="6" t="s">
        <v>56</v>
      </c>
      <c r="G17" s="8">
        <v>3333</v>
      </c>
      <c r="H17" s="6" t="s">
        <v>57</v>
      </c>
      <c r="I17" s="6" t="s">
        <v>58</v>
      </c>
      <c r="J17" s="17">
        <v>40271</v>
      </c>
      <c r="K17" s="8">
        <v>46</v>
      </c>
      <c r="L17" s="17">
        <v>40272</v>
      </c>
      <c r="M17" s="8" t="s">
        <v>59</v>
      </c>
      <c r="N17" s="7">
        <v>2000000</v>
      </c>
      <c r="O17" s="7">
        <v>200000</v>
      </c>
      <c r="P17" s="7">
        <f t="shared" si="0"/>
        <v>1800000</v>
      </c>
      <c r="Q17" s="7"/>
      <c r="R17" s="8">
        <v>4</v>
      </c>
    </row>
    <row r="18" spans="2:18" ht="12.75">
      <c r="B18" s="93"/>
      <c r="C18" s="94"/>
      <c r="D18" s="6"/>
      <c r="E18" s="7"/>
      <c r="F18" s="6" t="s">
        <v>60</v>
      </c>
      <c r="G18" s="8">
        <v>4444</v>
      </c>
      <c r="H18" s="6" t="s">
        <v>61</v>
      </c>
      <c r="I18" s="6" t="s">
        <v>62</v>
      </c>
      <c r="J18" s="17">
        <v>40271</v>
      </c>
      <c r="K18" s="8">
        <v>47</v>
      </c>
      <c r="L18" s="17">
        <v>40272</v>
      </c>
      <c r="M18" s="8" t="s">
        <v>63</v>
      </c>
      <c r="N18" s="7">
        <v>2000000</v>
      </c>
      <c r="O18" s="7">
        <v>200000</v>
      </c>
      <c r="P18" s="7">
        <f t="shared" si="0"/>
        <v>1800000</v>
      </c>
      <c r="Q18" s="7"/>
      <c r="R18" s="8">
        <v>7</v>
      </c>
    </row>
    <row r="19" spans="2:18" ht="12.75">
      <c r="B19" s="93"/>
      <c r="C19" s="94"/>
      <c r="D19" s="6"/>
      <c r="E19" s="7"/>
      <c r="F19" s="6" t="s">
        <v>64</v>
      </c>
      <c r="G19" s="8">
        <v>5555</v>
      </c>
      <c r="H19" s="6" t="s">
        <v>65</v>
      </c>
      <c r="I19" s="6" t="s">
        <v>66</v>
      </c>
      <c r="J19" s="17">
        <v>40272</v>
      </c>
      <c r="K19" s="8">
        <v>50</v>
      </c>
      <c r="L19" s="17">
        <v>40275</v>
      </c>
      <c r="M19" s="8" t="s">
        <v>67</v>
      </c>
      <c r="N19" s="7">
        <v>2000000</v>
      </c>
      <c r="O19" s="7">
        <v>200000</v>
      </c>
      <c r="P19" s="7">
        <f t="shared" si="0"/>
        <v>1800000</v>
      </c>
      <c r="Q19" s="7">
        <f>+E16-SUM(N16:N19)</f>
        <v>0</v>
      </c>
      <c r="R19" s="8">
        <v>9</v>
      </c>
    </row>
    <row r="20" spans="2:18" ht="25.5">
      <c r="B20" s="93"/>
      <c r="C20" s="94"/>
      <c r="D20" s="6" t="s">
        <v>68</v>
      </c>
      <c r="E20" s="7">
        <v>1000000</v>
      </c>
      <c r="F20" s="6" t="s">
        <v>69</v>
      </c>
      <c r="G20" s="8">
        <v>6666</v>
      </c>
      <c r="H20" s="6" t="s">
        <v>70</v>
      </c>
      <c r="I20" s="6" t="s">
        <v>71</v>
      </c>
      <c r="J20" s="17">
        <v>40239</v>
      </c>
      <c r="K20" s="8">
        <v>14</v>
      </c>
      <c r="L20" s="17">
        <v>40241</v>
      </c>
      <c r="M20" s="8" t="s">
        <v>72</v>
      </c>
      <c r="N20" s="7">
        <v>1000000</v>
      </c>
      <c r="O20" s="7">
        <v>35000</v>
      </c>
      <c r="P20" s="7">
        <f t="shared" si="0"/>
        <v>965000</v>
      </c>
      <c r="Q20" s="7">
        <f>+E20-N20</f>
        <v>0</v>
      </c>
      <c r="R20" s="8">
        <v>11</v>
      </c>
    </row>
    <row r="21" spans="2:18" ht="25.5">
      <c r="B21" s="93"/>
      <c r="C21" s="94"/>
      <c r="D21" s="6" t="s">
        <v>73</v>
      </c>
      <c r="E21" s="7">
        <v>1000000</v>
      </c>
      <c r="F21" s="6" t="s">
        <v>74</v>
      </c>
      <c r="G21" s="8">
        <v>7777</v>
      </c>
      <c r="H21" s="6" t="s">
        <v>75</v>
      </c>
      <c r="I21" s="6" t="s">
        <v>76</v>
      </c>
      <c r="J21" s="17">
        <v>40242</v>
      </c>
      <c r="K21" s="8">
        <v>18</v>
      </c>
      <c r="L21" s="17">
        <v>40242</v>
      </c>
      <c r="M21" s="8" t="s">
        <v>77</v>
      </c>
      <c r="N21" s="7">
        <v>200000</v>
      </c>
      <c r="O21" s="7">
        <v>20000</v>
      </c>
      <c r="P21" s="7">
        <f t="shared" si="0"/>
        <v>180000</v>
      </c>
      <c r="Q21" s="7"/>
      <c r="R21" s="8">
        <v>13</v>
      </c>
    </row>
    <row r="22" spans="2:18" ht="12.75">
      <c r="B22" s="93"/>
      <c r="C22" s="94"/>
      <c r="D22" s="6"/>
      <c r="E22" s="7"/>
      <c r="F22" s="6" t="s">
        <v>78</v>
      </c>
      <c r="G22" s="8">
        <v>8888</v>
      </c>
      <c r="H22" s="6" t="s">
        <v>79</v>
      </c>
      <c r="I22" s="6" t="s">
        <v>80</v>
      </c>
      <c r="J22" s="17">
        <v>40249</v>
      </c>
      <c r="K22" s="8">
        <v>31</v>
      </c>
      <c r="L22" s="17">
        <v>40250</v>
      </c>
      <c r="M22" s="8" t="s">
        <v>81</v>
      </c>
      <c r="N22" s="7">
        <v>800000</v>
      </c>
      <c r="O22" s="7">
        <v>28000</v>
      </c>
      <c r="P22" s="7">
        <f t="shared" si="0"/>
        <v>772000</v>
      </c>
      <c r="Q22" s="7">
        <f>+E21-N21-N22</f>
        <v>0</v>
      </c>
      <c r="R22" s="8">
        <v>15</v>
      </c>
    </row>
    <row r="23" spans="2:18" ht="12.75">
      <c r="B23" s="93"/>
      <c r="C23" s="94"/>
      <c r="D23" s="6"/>
      <c r="E23" s="7"/>
      <c r="F23" s="6"/>
      <c r="G23" s="8"/>
      <c r="H23" s="6"/>
      <c r="I23" s="6"/>
      <c r="J23" s="8"/>
      <c r="K23" s="8"/>
      <c r="L23" s="8"/>
      <c r="M23" s="8"/>
      <c r="N23" s="7"/>
      <c r="O23" s="7"/>
      <c r="P23" s="7"/>
      <c r="Q23" s="7"/>
      <c r="R23" s="8"/>
    </row>
    <row r="24" spans="2:18" ht="12.75">
      <c r="B24" s="93"/>
      <c r="C24" s="94"/>
      <c r="D24" s="6"/>
      <c r="E24" s="7"/>
      <c r="F24" s="6"/>
      <c r="G24" s="8"/>
      <c r="H24" s="6"/>
      <c r="I24" s="6"/>
      <c r="J24" s="8"/>
      <c r="K24" s="8"/>
      <c r="L24" s="8"/>
      <c r="M24" s="8"/>
      <c r="N24" s="7"/>
      <c r="O24" s="7"/>
      <c r="P24" s="7"/>
      <c r="Q24" s="7"/>
      <c r="R24" s="8"/>
    </row>
    <row r="25" spans="2:18" ht="12.75">
      <c r="B25" s="4"/>
      <c r="C25" s="9">
        <f>SUM(C16:C24)</f>
        <v>10000000</v>
      </c>
      <c r="D25" s="10"/>
      <c r="E25" s="11">
        <f>SUM(E16:E24)</f>
        <v>10000000</v>
      </c>
      <c r="F25" s="10"/>
      <c r="G25" s="12"/>
      <c r="H25" s="10"/>
      <c r="I25" s="10"/>
      <c r="J25" s="12"/>
      <c r="K25" s="12"/>
      <c r="L25" s="12"/>
      <c r="M25" s="12"/>
      <c r="N25" s="11">
        <f>SUM(N16:N24)</f>
        <v>10000000</v>
      </c>
      <c r="O25" s="11">
        <f>SUM(O16:O24)</f>
        <v>883000</v>
      </c>
      <c r="P25" s="11">
        <f>SUM(P16:P24)</f>
        <v>9117000</v>
      </c>
      <c r="Q25" s="11">
        <f>SUM(Q16:Q24)</f>
        <v>0</v>
      </c>
      <c r="R25" s="12"/>
    </row>
    <row r="26" spans="2:18" ht="25.5">
      <c r="B26" s="93" t="s">
        <v>82</v>
      </c>
      <c r="C26" s="94">
        <v>15000000</v>
      </c>
      <c r="D26" s="6" t="s">
        <v>83</v>
      </c>
      <c r="E26" s="7">
        <v>13200000</v>
      </c>
      <c r="F26" s="6" t="s">
        <v>84</v>
      </c>
      <c r="G26" s="8">
        <v>900999666</v>
      </c>
      <c r="H26" s="6" t="s">
        <v>85</v>
      </c>
      <c r="I26" s="6" t="s">
        <v>86</v>
      </c>
      <c r="J26" s="17">
        <v>40268</v>
      </c>
      <c r="K26" s="8">
        <v>41</v>
      </c>
      <c r="L26" s="17">
        <v>40270</v>
      </c>
      <c r="M26" s="8" t="s">
        <v>87</v>
      </c>
      <c r="N26" s="7">
        <v>1200000</v>
      </c>
      <c r="O26" s="7">
        <v>0</v>
      </c>
      <c r="P26" s="7">
        <f>+N26-O26</f>
        <v>1200000</v>
      </c>
      <c r="Q26" s="7">
        <f>+E26-N26</f>
        <v>12000000</v>
      </c>
      <c r="R26" s="8">
        <v>17</v>
      </c>
    </row>
    <row r="27" spans="2:18" ht="12.75">
      <c r="B27" s="93"/>
      <c r="C27" s="94"/>
      <c r="D27" s="6"/>
      <c r="E27" s="7"/>
      <c r="F27" s="6"/>
      <c r="G27" s="8"/>
      <c r="H27" s="6"/>
      <c r="I27" s="6"/>
      <c r="J27" s="8"/>
      <c r="K27" s="8"/>
      <c r="L27" s="8"/>
      <c r="M27" s="8"/>
      <c r="N27" s="7"/>
      <c r="O27" s="7"/>
      <c r="P27" s="7"/>
      <c r="Q27" s="7"/>
      <c r="R27" s="8"/>
    </row>
    <row r="28" spans="2:18" ht="12.75">
      <c r="B28" s="93"/>
      <c r="C28" s="94"/>
      <c r="D28" s="6"/>
      <c r="E28" s="7"/>
      <c r="F28" s="6"/>
      <c r="G28" s="8"/>
      <c r="H28" s="6"/>
      <c r="I28" s="6"/>
      <c r="J28" s="8"/>
      <c r="K28" s="8"/>
      <c r="L28" s="8"/>
      <c r="M28" s="8"/>
      <c r="N28" s="7"/>
      <c r="O28" s="7"/>
      <c r="P28" s="7"/>
      <c r="Q28" s="7"/>
      <c r="R28" s="8"/>
    </row>
    <row r="29" spans="2:18" ht="12.75">
      <c r="B29" s="93"/>
      <c r="C29" s="94"/>
      <c r="D29" s="6"/>
      <c r="E29" s="7"/>
      <c r="F29" s="6"/>
      <c r="G29" s="8"/>
      <c r="H29" s="6"/>
      <c r="I29" s="6"/>
      <c r="J29" s="8"/>
      <c r="K29" s="8"/>
      <c r="L29" s="8"/>
      <c r="M29" s="8"/>
      <c r="N29" s="7"/>
      <c r="O29" s="7"/>
      <c r="P29" s="7"/>
      <c r="Q29" s="7"/>
      <c r="R29" s="8"/>
    </row>
    <row r="30" spans="2:18" ht="12.75">
      <c r="B30" s="93"/>
      <c r="C30" s="94"/>
      <c r="D30" s="6" t="s">
        <v>88</v>
      </c>
      <c r="E30" s="7">
        <v>1000000</v>
      </c>
      <c r="F30" s="6"/>
      <c r="G30" s="8"/>
      <c r="H30" s="6"/>
      <c r="I30" s="6"/>
      <c r="J30" s="8"/>
      <c r="K30" s="8"/>
      <c r="L30" s="8"/>
      <c r="M30" s="8"/>
      <c r="N30" s="7"/>
      <c r="O30" s="7"/>
      <c r="P30" s="7"/>
      <c r="Q30" s="7">
        <f>+E30-N30</f>
        <v>1000000</v>
      </c>
      <c r="R30" s="8"/>
    </row>
    <row r="31" spans="2:18" ht="12.75">
      <c r="B31" s="93"/>
      <c r="C31" s="94"/>
      <c r="D31" s="6"/>
      <c r="E31" s="7"/>
      <c r="F31" s="6"/>
      <c r="G31" s="8"/>
      <c r="H31" s="6"/>
      <c r="I31" s="6"/>
      <c r="J31" s="8"/>
      <c r="K31" s="8"/>
      <c r="L31" s="8"/>
      <c r="M31" s="8"/>
      <c r="N31" s="7"/>
      <c r="O31" s="7"/>
      <c r="P31" s="7"/>
      <c r="Q31" s="7"/>
      <c r="R31" s="8"/>
    </row>
    <row r="32" spans="2:18" ht="12.75">
      <c r="B32" s="93"/>
      <c r="C32" s="94"/>
      <c r="D32" s="6"/>
      <c r="E32" s="7"/>
      <c r="F32" s="6"/>
      <c r="G32" s="8"/>
      <c r="H32" s="6"/>
      <c r="I32" s="6"/>
      <c r="J32" s="8"/>
      <c r="K32" s="8"/>
      <c r="L32" s="8"/>
      <c r="M32" s="8"/>
      <c r="N32" s="7"/>
      <c r="O32" s="7"/>
      <c r="P32" s="7"/>
      <c r="Q32" s="7"/>
      <c r="R32" s="8"/>
    </row>
    <row r="33" spans="2:18" ht="12.75">
      <c r="B33" s="93"/>
      <c r="C33" s="94"/>
      <c r="D33" s="6" t="s">
        <v>89</v>
      </c>
      <c r="E33" s="7">
        <v>800000</v>
      </c>
      <c r="F33" s="6"/>
      <c r="G33" s="8"/>
      <c r="H33" s="6"/>
      <c r="I33" s="6"/>
      <c r="J33" s="8"/>
      <c r="K33" s="8"/>
      <c r="L33" s="8"/>
      <c r="M33" s="8"/>
      <c r="N33" s="7"/>
      <c r="O33" s="7"/>
      <c r="P33" s="7"/>
      <c r="Q33" s="7">
        <f>+E33-N33</f>
        <v>800000</v>
      </c>
      <c r="R33" s="8"/>
    </row>
    <row r="34" spans="2:18" ht="12.75">
      <c r="B34" s="93"/>
      <c r="C34" s="94"/>
      <c r="D34" s="6"/>
      <c r="E34" s="7"/>
      <c r="F34" s="6"/>
      <c r="G34" s="8"/>
      <c r="H34" s="6"/>
      <c r="I34" s="6"/>
      <c r="J34" s="8"/>
      <c r="K34" s="8"/>
      <c r="L34" s="8"/>
      <c r="M34" s="8"/>
      <c r="N34" s="7"/>
      <c r="O34" s="7"/>
      <c r="P34" s="7"/>
      <c r="Q34" s="7"/>
      <c r="R34" s="8"/>
    </row>
    <row r="35" spans="2:18" ht="12.75">
      <c r="B35" s="4"/>
      <c r="C35" s="9">
        <f>SUM(C26:C34)</f>
        <v>15000000</v>
      </c>
      <c r="D35" s="10"/>
      <c r="E35" s="11">
        <f>SUM(E26:E34)</f>
        <v>15000000</v>
      </c>
      <c r="F35" s="10"/>
      <c r="G35" s="12"/>
      <c r="H35" s="10"/>
      <c r="I35" s="10"/>
      <c r="J35" s="12"/>
      <c r="K35" s="12"/>
      <c r="L35" s="12"/>
      <c r="M35" s="12"/>
      <c r="N35" s="11">
        <f>SUM(N26:N34)</f>
        <v>1200000</v>
      </c>
      <c r="O35" s="11">
        <f>SUM(O26:O34)</f>
        <v>0</v>
      </c>
      <c r="P35" s="11">
        <f>SUM(P26:P34)</f>
        <v>1200000</v>
      </c>
      <c r="Q35" s="11">
        <f>SUM(Q26:Q34)</f>
        <v>13800000</v>
      </c>
      <c r="R35" s="12"/>
    </row>
    <row r="36" spans="2:18" ht="25.5">
      <c r="B36" s="93" t="s">
        <v>90</v>
      </c>
      <c r="C36" s="94">
        <v>5000000</v>
      </c>
      <c r="D36" s="6" t="s">
        <v>91</v>
      </c>
      <c r="E36" s="7">
        <v>2000000</v>
      </c>
      <c r="F36" s="6" t="s">
        <v>92</v>
      </c>
      <c r="G36" s="8">
        <v>65432</v>
      </c>
      <c r="H36" s="6" t="s">
        <v>93</v>
      </c>
      <c r="I36" s="6" t="s">
        <v>76</v>
      </c>
      <c r="J36" s="17">
        <v>40273</v>
      </c>
      <c r="K36" s="8">
        <v>53</v>
      </c>
      <c r="L36" s="17">
        <v>40274</v>
      </c>
      <c r="M36" s="8" t="s">
        <v>94</v>
      </c>
      <c r="N36" s="7">
        <v>500000</v>
      </c>
      <c r="O36" s="7">
        <v>50000</v>
      </c>
      <c r="P36" s="7">
        <f>+N36-O36</f>
        <v>450000</v>
      </c>
      <c r="Q36" s="7">
        <f>+E36-N36</f>
        <v>1500000</v>
      </c>
      <c r="R36" s="8">
        <v>19</v>
      </c>
    </row>
    <row r="37" spans="2:18" ht="12.75">
      <c r="B37" s="93"/>
      <c r="C37" s="94"/>
      <c r="D37" s="6"/>
      <c r="E37" s="7"/>
      <c r="F37" s="6"/>
      <c r="G37" s="8"/>
      <c r="H37" s="6"/>
      <c r="I37" s="6"/>
      <c r="J37" s="8"/>
      <c r="K37" s="8"/>
      <c r="L37" s="8"/>
      <c r="M37" s="8"/>
      <c r="N37" s="7"/>
      <c r="O37" s="7"/>
      <c r="P37" s="7"/>
      <c r="Q37" s="7"/>
      <c r="R37" s="8"/>
    </row>
    <row r="38" spans="2:18" ht="12.75">
      <c r="B38" s="93"/>
      <c r="C38" s="94"/>
      <c r="D38" s="6"/>
      <c r="E38" s="7"/>
      <c r="F38" s="6"/>
      <c r="G38" s="8"/>
      <c r="H38" s="6"/>
      <c r="I38" s="6"/>
      <c r="J38" s="8"/>
      <c r="K38" s="8"/>
      <c r="L38" s="8"/>
      <c r="M38" s="8"/>
      <c r="N38" s="7"/>
      <c r="O38" s="7"/>
      <c r="P38" s="7"/>
      <c r="Q38" s="7"/>
      <c r="R38" s="8"/>
    </row>
    <row r="39" spans="2:18" ht="12.75">
      <c r="B39" s="93"/>
      <c r="C39" s="94"/>
      <c r="D39" s="6" t="s">
        <v>95</v>
      </c>
      <c r="E39" s="7">
        <v>500000</v>
      </c>
      <c r="F39" s="6"/>
      <c r="G39" s="8"/>
      <c r="H39" s="6"/>
      <c r="I39" s="6"/>
      <c r="J39" s="8"/>
      <c r="K39" s="8"/>
      <c r="L39" s="8"/>
      <c r="M39" s="8"/>
      <c r="N39" s="7"/>
      <c r="O39" s="7"/>
      <c r="P39" s="7"/>
      <c r="Q39" s="7">
        <f>+E39-N39</f>
        <v>500000</v>
      </c>
      <c r="R39" s="8"/>
    </row>
    <row r="40" spans="2:18" ht="12.75">
      <c r="B40" s="93"/>
      <c r="C40" s="94"/>
      <c r="D40" s="6"/>
      <c r="E40" s="7"/>
      <c r="F40" s="6"/>
      <c r="G40" s="8"/>
      <c r="H40" s="6"/>
      <c r="I40" s="6"/>
      <c r="J40" s="8"/>
      <c r="K40" s="8"/>
      <c r="L40" s="8"/>
      <c r="M40" s="8"/>
      <c r="N40" s="7"/>
      <c r="O40" s="7"/>
      <c r="P40" s="7"/>
      <c r="Q40" s="7"/>
      <c r="R40" s="8"/>
    </row>
    <row r="41" spans="2:18" ht="12.75">
      <c r="B41" s="93"/>
      <c r="C41" s="94"/>
      <c r="D41" s="6"/>
      <c r="E41" s="7"/>
      <c r="F41" s="6"/>
      <c r="G41" s="8"/>
      <c r="H41" s="6"/>
      <c r="I41" s="6"/>
      <c r="J41" s="8"/>
      <c r="K41" s="8"/>
      <c r="L41" s="8"/>
      <c r="M41" s="8"/>
      <c r="N41" s="7"/>
      <c r="O41" s="7"/>
      <c r="P41" s="7"/>
      <c r="Q41" s="7"/>
      <c r="R41" s="8"/>
    </row>
    <row r="42" spans="2:18" ht="25.5">
      <c r="B42" s="93"/>
      <c r="C42" s="94"/>
      <c r="D42" s="6" t="s">
        <v>96</v>
      </c>
      <c r="E42" s="7">
        <v>2500000</v>
      </c>
      <c r="F42" s="6"/>
      <c r="G42" s="8"/>
      <c r="H42" s="6"/>
      <c r="I42" s="6"/>
      <c r="J42" s="8"/>
      <c r="K42" s="8"/>
      <c r="L42" s="8"/>
      <c r="M42" s="8"/>
      <c r="N42" s="7"/>
      <c r="O42" s="7"/>
      <c r="P42" s="7"/>
      <c r="Q42" s="7">
        <f>+E42-N42</f>
        <v>2500000</v>
      </c>
      <c r="R42" s="8"/>
    </row>
    <row r="43" spans="2:18" ht="12.75">
      <c r="B43" s="93"/>
      <c r="C43" s="94"/>
      <c r="D43" s="6"/>
      <c r="E43" s="7"/>
      <c r="F43" s="6"/>
      <c r="G43" s="8"/>
      <c r="H43" s="6"/>
      <c r="I43" s="6"/>
      <c r="J43" s="8"/>
      <c r="K43" s="8"/>
      <c r="L43" s="8"/>
      <c r="M43" s="8"/>
      <c r="N43" s="7"/>
      <c r="O43" s="7"/>
      <c r="P43" s="7"/>
      <c r="Q43" s="7"/>
      <c r="R43" s="8"/>
    </row>
    <row r="44" spans="2:18" ht="12.75">
      <c r="B44" s="93"/>
      <c r="C44" s="94"/>
      <c r="D44" s="6"/>
      <c r="E44" s="7"/>
      <c r="F44" s="6"/>
      <c r="G44" s="8"/>
      <c r="H44" s="6"/>
      <c r="I44" s="6"/>
      <c r="J44" s="8"/>
      <c r="K44" s="8"/>
      <c r="L44" s="8"/>
      <c r="M44" s="8"/>
      <c r="N44" s="7"/>
      <c r="O44" s="7"/>
      <c r="P44" s="7"/>
      <c r="Q44" s="7"/>
      <c r="R44" s="8"/>
    </row>
    <row r="45" spans="2:18" ht="12.75">
      <c r="B45" s="4"/>
      <c r="C45" s="9">
        <f>SUM(C36:C44)</f>
        <v>5000000</v>
      </c>
      <c r="D45" s="10"/>
      <c r="E45" s="11">
        <f>SUM(E36:E44)</f>
        <v>5000000</v>
      </c>
      <c r="F45" s="10"/>
      <c r="G45" s="12"/>
      <c r="H45" s="10"/>
      <c r="I45" s="10"/>
      <c r="J45" s="12"/>
      <c r="K45" s="12"/>
      <c r="L45" s="12"/>
      <c r="M45" s="12"/>
      <c r="N45" s="11">
        <f>SUM(N36:N44)</f>
        <v>500000</v>
      </c>
      <c r="O45" s="11">
        <f>SUM(O36:O44)</f>
        <v>50000</v>
      </c>
      <c r="P45" s="11">
        <f>SUM(P36:P44)</f>
        <v>450000</v>
      </c>
      <c r="Q45" s="11">
        <f>SUM(Q36:Q44)</f>
        <v>4500000</v>
      </c>
      <c r="R45" s="12"/>
    </row>
    <row r="46" spans="2:18" ht="25.5">
      <c r="B46" s="93" t="s">
        <v>97</v>
      </c>
      <c r="C46" s="94">
        <v>1500000</v>
      </c>
      <c r="D46" s="6" t="s">
        <v>98</v>
      </c>
      <c r="E46" s="7">
        <v>800000</v>
      </c>
      <c r="F46" s="6" t="s">
        <v>99</v>
      </c>
      <c r="G46" s="8">
        <v>860456456</v>
      </c>
      <c r="H46" s="6" t="s">
        <v>100</v>
      </c>
      <c r="I46" s="6" t="s">
        <v>101</v>
      </c>
      <c r="J46" s="17">
        <v>40278</v>
      </c>
      <c r="K46" s="8">
        <v>65</v>
      </c>
      <c r="L46" s="17">
        <v>40279</v>
      </c>
      <c r="M46" s="8" t="s">
        <v>102</v>
      </c>
      <c r="N46" s="7">
        <v>400000</v>
      </c>
      <c r="O46" s="7">
        <v>14000</v>
      </c>
      <c r="P46" s="7">
        <f>+N46-O46</f>
        <v>386000</v>
      </c>
      <c r="Q46" s="7">
        <f>+E46-N46</f>
        <v>400000</v>
      </c>
      <c r="R46" s="8">
        <v>20</v>
      </c>
    </row>
    <row r="47" spans="2:18" ht="25.5">
      <c r="B47" s="93"/>
      <c r="C47" s="94"/>
      <c r="D47" s="6" t="s">
        <v>103</v>
      </c>
      <c r="E47" s="7">
        <v>200000</v>
      </c>
      <c r="F47" s="6" t="s">
        <v>99</v>
      </c>
      <c r="G47" s="8">
        <v>860456456</v>
      </c>
      <c r="H47" s="6" t="s">
        <v>100</v>
      </c>
      <c r="I47" s="6" t="s">
        <v>101</v>
      </c>
      <c r="J47" s="17">
        <v>40278</v>
      </c>
      <c r="K47" s="8">
        <v>65</v>
      </c>
      <c r="L47" s="17">
        <v>40279</v>
      </c>
      <c r="M47" s="8" t="s">
        <v>102</v>
      </c>
      <c r="N47" s="7">
        <v>100000</v>
      </c>
      <c r="O47" s="7">
        <v>3500</v>
      </c>
      <c r="P47" s="7">
        <f>+N47-O47</f>
        <v>96500</v>
      </c>
      <c r="Q47" s="7">
        <f>+E47-N47</f>
        <v>100000</v>
      </c>
      <c r="R47" s="8">
        <v>20</v>
      </c>
    </row>
    <row r="48" spans="2:18" ht="25.5">
      <c r="B48" s="93"/>
      <c r="C48" s="94"/>
      <c r="D48" s="6" t="s">
        <v>104</v>
      </c>
      <c r="E48" s="7">
        <v>500000</v>
      </c>
      <c r="F48" s="6" t="s">
        <v>99</v>
      </c>
      <c r="G48" s="8">
        <v>860456456</v>
      </c>
      <c r="H48" s="6" t="s">
        <v>100</v>
      </c>
      <c r="I48" s="6" t="s">
        <v>101</v>
      </c>
      <c r="J48" s="17">
        <v>40278</v>
      </c>
      <c r="K48" s="8">
        <v>65</v>
      </c>
      <c r="L48" s="17">
        <v>40279</v>
      </c>
      <c r="M48" s="8" t="s">
        <v>102</v>
      </c>
      <c r="N48" s="7">
        <v>250000</v>
      </c>
      <c r="O48" s="7">
        <v>9250</v>
      </c>
      <c r="P48" s="7">
        <f>+N48-O48</f>
        <v>240750</v>
      </c>
      <c r="Q48" s="7">
        <f>+E48-N48</f>
        <v>250000</v>
      </c>
      <c r="R48" s="8">
        <v>20</v>
      </c>
    </row>
    <row r="49" spans="2:18" ht="12.75">
      <c r="B49" s="93"/>
      <c r="C49" s="94"/>
      <c r="D49" s="6"/>
      <c r="E49" s="7"/>
      <c r="F49" s="6"/>
      <c r="G49" s="8"/>
      <c r="H49" s="6"/>
      <c r="I49" s="6"/>
      <c r="J49" s="8"/>
      <c r="K49" s="8"/>
      <c r="L49" s="8"/>
      <c r="M49" s="8"/>
      <c r="N49" s="7"/>
      <c r="O49" s="7"/>
      <c r="P49" s="7"/>
      <c r="Q49" s="7"/>
      <c r="R49" s="8"/>
    </row>
    <row r="50" spans="2:18" ht="12.75">
      <c r="B50" s="93"/>
      <c r="C50" s="94"/>
      <c r="D50" s="6"/>
      <c r="E50" s="7"/>
      <c r="F50" s="6"/>
      <c r="G50" s="8"/>
      <c r="H50" s="6"/>
      <c r="I50" s="6"/>
      <c r="J50" s="8"/>
      <c r="K50" s="8"/>
      <c r="L50" s="8"/>
      <c r="M50" s="8"/>
      <c r="N50" s="7"/>
      <c r="O50" s="7"/>
      <c r="P50" s="7"/>
      <c r="Q50" s="7"/>
      <c r="R50" s="8"/>
    </row>
    <row r="51" spans="2:18" ht="12.75">
      <c r="B51" s="93"/>
      <c r="C51" s="94"/>
      <c r="D51" s="6"/>
      <c r="E51" s="7"/>
      <c r="F51" s="6"/>
      <c r="G51" s="8"/>
      <c r="H51" s="6"/>
      <c r="I51" s="6"/>
      <c r="J51" s="8"/>
      <c r="K51" s="8"/>
      <c r="L51" s="8"/>
      <c r="M51" s="8"/>
      <c r="N51" s="7"/>
      <c r="O51" s="7"/>
      <c r="P51" s="7"/>
      <c r="Q51" s="7"/>
      <c r="R51" s="8"/>
    </row>
    <row r="52" spans="2:18" ht="12.75">
      <c r="B52" s="93"/>
      <c r="C52" s="94"/>
      <c r="D52" s="6"/>
      <c r="E52" s="7"/>
      <c r="F52" s="6"/>
      <c r="G52" s="8"/>
      <c r="H52" s="6"/>
      <c r="I52" s="6"/>
      <c r="J52" s="8"/>
      <c r="K52" s="8"/>
      <c r="L52" s="8"/>
      <c r="M52" s="8"/>
      <c r="N52" s="7"/>
      <c r="O52" s="7"/>
      <c r="P52" s="7"/>
      <c r="Q52" s="7"/>
      <c r="R52" s="8"/>
    </row>
    <row r="53" spans="2:18" ht="12.75">
      <c r="B53" s="93"/>
      <c r="C53" s="94"/>
      <c r="D53" s="6"/>
      <c r="E53" s="7"/>
      <c r="F53" s="6"/>
      <c r="G53" s="8"/>
      <c r="H53" s="6"/>
      <c r="I53" s="6"/>
      <c r="J53" s="8"/>
      <c r="K53" s="8"/>
      <c r="L53" s="8"/>
      <c r="M53" s="8"/>
      <c r="N53" s="7"/>
      <c r="O53" s="7"/>
      <c r="P53" s="7"/>
      <c r="Q53" s="7"/>
      <c r="R53" s="8"/>
    </row>
    <row r="54" spans="2:18" ht="12.75">
      <c r="B54" s="93"/>
      <c r="C54" s="94"/>
      <c r="D54" s="6"/>
      <c r="E54" s="7"/>
      <c r="F54" s="6"/>
      <c r="G54" s="8"/>
      <c r="H54" s="6"/>
      <c r="I54" s="6"/>
      <c r="J54" s="8"/>
      <c r="K54" s="8"/>
      <c r="L54" s="8"/>
      <c r="M54" s="8"/>
      <c r="N54" s="7"/>
      <c r="O54" s="7"/>
      <c r="P54" s="7"/>
      <c r="Q54" s="7"/>
      <c r="R54" s="8"/>
    </row>
    <row r="55" spans="2:18" ht="12.75">
      <c r="B55" s="4"/>
      <c r="C55" s="9">
        <f>SUM(C46:C54)</f>
        <v>1500000</v>
      </c>
      <c r="D55" s="10"/>
      <c r="E55" s="11">
        <f>SUM(E46:E54)</f>
        <v>1500000</v>
      </c>
      <c r="F55" s="10"/>
      <c r="G55" s="12"/>
      <c r="H55" s="10"/>
      <c r="I55" s="10"/>
      <c r="J55" s="12"/>
      <c r="K55" s="12"/>
      <c r="L55" s="12"/>
      <c r="M55" s="12"/>
      <c r="N55" s="11">
        <f>SUM(N46:N54)</f>
        <v>750000</v>
      </c>
      <c r="O55" s="11">
        <f>SUM(O46:O54)</f>
        <v>26750</v>
      </c>
      <c r="P55" s="11">
        <f>SUM(P46:P54)</f>
        <v>723250</v>
      </c>
      <c r="Q55" s="11">
        <f>SUM(Q46:Q54)</f>
        <v>750000</v>
      </c>
      <c r="R55" s="12"/>
    </row>
    <row r="56" spans="2:18" ht="12.75">
      <c r="B56" s="93" t="s">
        <v>105</v>
      </c>
      <c r="C56" s="94">
        <v>2500000</v>
      </c>
      <c r="D56" s="6" t="s">
        <v>106</v>
      </c>
      <c r="E56" s="7">
        <v>2000000</v>
      </c>
      <c r="F56" s="6"/>
      <c r="G56" s="8"/>
      <c r="H56" s="6"/>
      <c r="I56" s="6"/>
      <c r="J56" s="8"/>
      <c r="K56" s="8"/>
      <c r="L56" s="8"/>
      <c r="M56" s="8"/>
      <c r="N56" s="7"/>
      <c r="O56" s="7"/>
      <c r="P56" s="7"/>
      <c r="Q56" s="7">
        <f>+E56-N56</f>
        <v>2000000</v>
      </c>
      <c r="R56" s="8"/>
    </row>
    <row r="57" spans="2:18" ht="12.75">
      <c r="B57" s="93"/>
      <c r="C57" s="94"/>
      <c r="D57" s="6"/>
      <c r="E57" s="7"/>
      <c r="F57" s="6"/>
      <c r="G57" s="8"/>
      <c r="H57" s="6"/>
      <c r="I57" s="6"/>
      <c r="J57" s="8"/>
      <c r="K57" s="8"/>
      <c r="L57" s="8"/>
      <c r="M57" s="8"/>
      <c r="N57" s="7"/>
      <c r="O57" s="7"/>
      <c r="P57" s="7"/>
      <c r="Q57" s="7"/>
      <c r="R57" s="8"/>
    </row>
    <row r="58" spans="2:18" ht="25.5">
      <c r="B58" s="93"/>
      <c r="C58" s="94"/>
      <c r="D58" s="6" t="s">
        <v>107</v>
      </c>
      <c r="E58" s="7">
        <v>200000</v>
      </c>
      <c r="F58" s="6"/>
      <c r="G58" s="8"/>
      <c r="H58" s="6"/>
      <c r="I58" s="6"/>
      <c r="J58" s="8"/>
      <c r="K58" s="8"/>
      <c r="L58" s="8"/>
      <c r="M58" s="8"/>
      <c r="N58" s="7"/>
      <c r="O58" s="7"/>
      <c r="P58" s="7"/>
      <c r="Q58" s="7">
        <f>+E58-N58</f>
        <v>200000</v>
      </c>
      <c r="R58" s="8"/>
    </row>
    <row r="59" spans="2:18" ht="12.75">
      <c r="B59" s="93"/>
      <c r="C59" s="94"/>
      <c r="D59" s="6"/>
      <c r="E59" s="7"/>
      <c r="F59" s="6"/>
      <c r="G59" s="8"/>
      <c r="H59" s="6"/>
      <c r="I59" s="6"/>
      <c r="J59" s="8"/>
      <c r="K59" s="8"/>
      <c r="L59" s="8"/>
      <c r="M59" s="8"/>
      <c r="N59" s="7"/>
      <c r="O59" s="7"/>
      <c r="P59" s="7"/>
      <c r="Q59" s="7"/>
      <c r="R59" s="8"/>
    </row>
    <row r="60" spans="2:18" ht="25.5">
      <c r="B60" s="93"/>
      <c r="C60" s="94"/>
      <c r="D60" s="6" t="s">
        <v>108</v>
      </c>
      <c r="E60" s="7">
        <v>300000</v>
      </c>
      <c r="F60" s="6"/>
      <c r="G60" s="8"/>
      <c r="H60" s="6"/>
      <c r="I60" s="6"/>
      <c r="J60" s="8"/>
      <c r="K60" s="8"/>
      <c r="L60" s="8"/>
      <c r="M60" s="8"/>
      <c r="N60" s="7"/>
      <c r="O60" s="7"/>
      <c r="P60" s="7"/>
      <c r="Q60" s="7">
        <f>+E60-N60</f>
        <v>300000</v>
      </c>
      <c r="R60" s="8"/>
    </row>
    <row r="61" spans="2:18" ht="12.75">
      <c r="B61" s="93"/>
      <c r="C61" s="94"/>
      <c r="D61" s="6"/>
      <c r="E61" s="7"/>
      <c r="F61" s="6"/>
      <c r="G61" s="8"/>
      <c r="H61" s="6"/>
      <c r="I61" s="6"/>
      <c r="J61" s="8"/>
      <c r="K61" s="8"/>
      <c r="L61" s="8"/>
      <c r="M61" s="8"/>
      <c r="N61" s="7"/>
      <c r="O61" s="7"/>
      <c r="P61" s="7"/>
      <c r="Q61" s="7"/>
      <c r="R61" s="8"/>
    </row>
    <row r="62" spans="2:18" ht="12.75">
      <c r="B62" s="93"/>
      <c r="C62" s="94"/>
      <c r="D62" s="6"/>
      <c r="E62" s="7"/>
      <c r="F62" s="6"/>
      <c r="G62" s="8"/>
      <c r="H62" s="6"/>
      <c r="I62" s="6"/>
      <c r="J62" s="8"/>
      <c r="K62" s="8"/>
      <c r="L62" s="8"/>
      <c r="M62" s="8"/>
      <c r="N62" s="7"/>
      <c r="O62" s="7"/>
      <c r="P62" s="7"/>
      <c r="Q62" s="7"/>
      <c r="R62" s="8"/>
    </row>
    <row r="63" spans="2:18" ht="12.75">
      <c r="B63" s="93"/>
      <c r="C63" s="94"/>
      <c r="D63" s="6"/>
      <c r="E63" s="7"/>
      <c r="F63" s="6"/>
      <c r="G63" s="8"/>
      <c r="H63" s="6"/>
      <c r="I63" s="6"/>
      <c r="J63" s="8"/>
      <c r="K63" s="8"/>
      <c r="L63" s="8"/>
      <c r="M63" s="8"/>
      <c r="N63" s="7"/>
      <c r="O63" s="7"/>
      <c r="P63" s="7"/>
      <c r="Q63" s="7"/>
      <c r="R63" s="8"/>
    </row>
    <row r="64" spans="2:18" ht="12.75">
      <c r="B64" s="93"/>
      <c r="C64" s="94"/>
      <c r="D64" s="6"/>
      <c r="E64" s="7"/>
      <c r="F64" s="6"/>
      <c r="G64" s="8"/>
      <c r="H64" s="6"/>
      <c r="I64" s="6"/>
      <c r="J64" s="8"/>
      <c r="K64" s="8"/>
      <c r="L64" s="8"/>
      <c r="M64" s="8"/>
      <c r="N64" s="7"/>
      <c r="O64" s="7"/>
      <c r="P64" s="7"/>
      <c r="Q64" s="7"/>
      <c r="R64" s="8"/>
    </row>
    <row r="65" spans="2:18" ht="12.75">
      <c r="B65" s="12"/>
      <c r="C65" s="9">
        <f>SUM(C56:C64)</f>
        <v>2500000</v>
      </c>
      <c r="D65" s="10"/>
      <c r="E65" s="11">
        <f>SUM(E56:E64)</f>
        <v>2500000</v>
      </c>
      <c r="F65" s="10"/>
      <c r="G65" s="12"/>
      <c r="H65" s="10"/>
      <c r="I65" s="12"/>
      <c r="J65" s="12"/>
      <c r="K65" s="12"/>
      <c r="L65" s="12"/>
      <c r="M65" s="12"/>
      <c r="N65" s="11">
        <f>SUM(N56:N64)</f>
        <v>0</v>
      </c>
      <c r="O65" s="11">
        <f>SUM(O56:O64)</f>
        <v>0</v>
      </c>
      <c r="P65" s="11">
        <f>SUM(P56:P64)</f>
        <v>0</v>
      </c>
      <c r="Q65" s="11">
        <f>SUM(Q56:Q64)</f>
        <v>2500000</v>
      </c>
      <c r="R65" s="12"/>
    </row>
    <row r="66" spans="2:18" ht="12.75">
      <c r="B66" s="12"/>
      <c r="C66" s="11">
        <f>SUM(C65,C55,C45,C35,C25)</f>
        <v>34000000</v>
      </c>
      <c r="D66" s="10"/>
      <c r="E66" s="11">
        <f>SUM(E65,E55,E45,E35,E25)</f>
        <v>34000000</v>
      </c>
      <c r="F66" s="10"/>
      <c r="G66" s="12"/>
      <c r="H66" s="10"/>
      <c r="I66" s="12"/>
      <c r="J66" s="12"/>
      <c r="K66" s="12"/>
      <c r="L66" s="12"/>
      <c r="M66" s="12"/>
      <c r="N66" s="11">
        <f>SUM(N65,N55,N45,N35,N25)</f>
        <v>12450000</v>
      </c>
      <c r="O66" s="11">
        <f>SUM(O65,O55,O45,O35,O25)</f>
        <v>959750</v>
      </c>
      <c r="P66" s="11">
        <f>SUM(P65,P55,P45,P35,P25)</f>
        <v>11490250</v>
      </c>
      <c r="Q66" s="11">
        <f>SUM(Q65,Q55,Q45,Q35,Q25)</f>
        <v>21550000</v>
      </c>
      <c r="R66" s="12"/>
    </row>
    <row r="68" spans="2:18" ht="12.75">
      <c r="B68" s="90" t="s">
        <v>29</v>
      </c>
      <c r="C68" s="90"/>
      <c r="D68" s="90"/>
      <c r="E68" s="90"/>
      <c r="F68" s="90"/>
      <c r="G68" s="90"/>
      <c r="H68" s="90"/>
      <c r="I68" s="90"/>
      <c r="J68" s="90"/>
      <c r="K68" s="90"/>
      <c r="L68" s="90"/>
      <c r="M68" s="90"/>
      <c r="N68" s="90"/>
      <c r="O68" s="90"/>
      <c r="P68" s="90"/>
      <c r="Q68" s="90"/>
      <c r="R68" s="90"/>
    </row>
    <row r="69" spans="2:18" ht="12.75">
      <c r="B69" s="90"/>
      <c r="C69" s="90"/>
      <c r="D69" s="90"/>
      <c r="E69" s="90"/>
      <c r="F69" s="90"/>
      <c r="G69" s="90"/>
      <c r="H69" s="90"/>
      <c r="I69" s="90"/>
      <c r="J69" s="90"/>
      <c r="K69" s="90"/>
      <c r="L69" s="90"/>
      <c r="M69" s="90"/>
      <c r="N69" s="90"/>
      <c r="O69" s="90"/>
      <c r="P69" s="90"/>
      <c r="Q69" s="90"/>
      <c r="R69" s="90"/>
    </row>
    <row r="70" spans="2:18" ht="12.75">
      <c r="B70" s="90"/>
      <c r="C70" s="90"/>
      <c r="D70" s="90"/>
      <c r="E70" s="90"/>
      <c r="F70" s="90"/>
      <c r="G70" s="90"/>
      <c r="H70" s="90"/>
      <c r="I70" s="90"/>
      <c r="J70" s="90"/>
      <c r="K70" s="90"/>
      <c r="L70" s="90"/>
      <c r="M70" s="90"/>
      <c r="N70" s="90"/>
      <c r="O70" s="90"/>
      <c r="P70" s="90"/>
      <c r="Q70" s="90"/>
      <c r="R70" s="90"/>
    </row>
    <row r="71" spans="2:18" ht="12.75">
      <c r="B71" s="90"/>
      <c r="C71" s="90"/>
      <c r="D71" s="90"/>
      <c r="E71" s="90"/>
      <c r="F71" s="90"/>
      <c r="G71" s="90"/>
      <c r="H71" s="90"/>
      <c r="I71" s="90"/>
      <c r="J71" s="90"/>
      <c r="K71" s="90"/>
      <c r="L71" s="90"/>
      <c r="M71" s="90"/>
      <c r="N71" s="90"/>
      <c r="O71" s="90"/>
      <c r="P71" s="90"/>
      <c r="Q71" s="90"/>
      <c r="R71" s="90"/>
    </row>
    <row r="73" spans="1:5" ht="12" customHeight="1">
      <c r="A73" s="3"/>
      <c r="B73" s="95" t="s">
        <v>30</v>
      </c>
      <c r="C73" s="95"/>
      <c r="D73" s="95"/>
      <c r="E73" s="95"/>
    </row>
    <row r="74" spans="1:5" ht="12.75">
      <c r="A74" s="3"/>
      <c r="B74" s="95"/>
      <c r="C74" s="95"/>
      <c r="D74" s="95"/>
      <c r="E74" s="95"/>
    </row>
    <row r="75" spans="1:5" ht="12.75">
      <c r="A75" s="3"/>
      <c r="B75" s="95"/>
      <c r="C75" s="95"/>
      <c r="D75" s="95"/>
      <c r="E75" s="95"/>
    </row>
    <row r="76" spans="1:5" ht="12.75">
      <c r="A76" s="3"/>
      <c r="B76" s="95"/>
      <c r="C76" s="95"/>
      <c r="D76" s="95"/>
      <c r="E76" s="95"/>
    </row>
    <row r="77" spans="1:17" ht="12.75">
      <c r="A77" s="3"/>
      <c r="B77" s="95"/>
      <c r="C77" s="95"/>
      <c r="D77" s="95"/>
      <c r="E77" s="95"/>
      <c r="F77" s="13" t="s">
        <v>31</v>
      </c>
      <c r="G77" s="96"/>
      <c r="H77" s="96"/>
      <c r="I77" s="96"/>
      <c r="L77" s="13" t="s">
        <v>31</v>
      </c>
      <c r="M77" s="96"/>
      <c r="N77" s="96"/>
      <c r="O77" s="96"/>
      <c r="P77" s="96"/>
      <c r="Q77" s="96"/>
    </row>
    <row r="78" spans="1:13" ht="12.75">
      <c r="A78" s="3"/>
      <c r="B78" s="95"/>
      <c r="C78" s="95"/>
      <c r="D78" s="95"/>
      <c r="E78" s="95"/>
      <c r="F78" s="13"/>
      <c r="G78" s="14" t="s">
        <v>32</v>
      </c>
      <c r="L78" s="13"/>
      <c r="M78" s="14" t="s">
        <v>32</v>
      </c>
    </row>
    <row r="79" spans="1:13" ht="12.75">
      <c r="A79" s="3"/>
      <c r="B79" s="95"/>
      <c r="C79" s="95"/>
      <c r="D79" s="95"/>
      <c r="E79" s="95"/>
      <c r="G79" s="1" t="s">
        <v>33</v>
      </c>
      <c r="M79" s="1" t="s">
        <v>34</v>
      </c>
    </row>
    <row r="80" spans="1:13" ht="12.75">
      <c r="A80" s="3"/>
      <c r="B80" s="95"/>
      <c r="C80" s="95"/>
      <c r="D80" s="95"/>
      <c r="E80" s="95"/>
      <c r="G80" s="2" t="s">
        <v>35</v>
      </c>
      <c r="M80" s="2" t="s">
        <v>36</v>
      </c>
    </row>
    <row r="81" spans="1:13" ht="12.75">
      <c r="A81" s="3"/>
      <c r="B81" s="95"/>
      <c r="C81" s="95"/>
      <c r="D81" s="95"/>
      <c r="E81" s="95"/>
      <c r="J81"/>
      <c r="L81"/>
      <c r="M81" s="1" t="s">
        <v>37</v>
      </c>
    </row>
    <row r="82" ht="12.75">
      <c r="M82" s="15" t="s">
        <v>38</v>
      </c>
    </row>
  </sheetData>
  <sheetProtection selectLockedCells="1" selectUnlockedCells="1"/>
  <mergeCells count="29">
    <mergeCell ref="B46:B54"/>
    <mergeCell ref="C46:C54"/>
    <mergeCell ref="B56:B64"/>
    <mergeCell ref="C56:C64"/>
    <mergeCell ref="B68:R71"/>
    <mergeCell ref="B73:E81"/>
    <mergeCell ref="G77:I77"/>
    <mergeCell ref="M77:Q77"/>
    <mergeCell ref="B16:B24"/>
    <mergeCell ref="C16:C24"/>
    <mergeCell ref="B26:B34"/>
    <mergeCell ref="C26:C34"/>
    <mergeCell ref="B36:B44"/>
    <mergeCell ref="C36:C44"/>
    <mergeCell ref="B9:D9"/>
    <mergeCell ref="E9:R10"/>
    <mergeCell ref="B12:D12"/>
    <mergeCell ref="E12:R12"/>
    <mergeCell ref="B14:E14"/>
    <mergeCell ref="F14:M14"/>
    <mergeCell ref="N14:P14"/>
    <mergeCell ref="Q14:Q15"/>
    <mergeCell ref="R14:R15"/>
    <mergeCell ref="B1:R1"/>
    <mergeCell ref="B3:R3"/>
    <mergeCell ref="B5:D5"/>
    <mergeCell ref="E5:R5"/>
    <mergeCell ref="B7:D7"/>
    <mergeCell ref="E7:R7"/>
  </mergeCells>
  <printOptions/>
  <pageMargins left="1.2201388888888889" right="0.5902777777777778" top="0.7875" bottom="0.5902777777777778" header="0.5118055555555555" footer="0.5118055555555555"/>
  <pageSetup fitToHeight="1" fitToWidth="1" horizontalDpi="300" verticalDpi="300" orientation="landscape" paperSize="5"/>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S52"/>
  <sheetViews>
    <sheetView zoomScalePageLayoutView="0" workbookViewId="0" topLeftCell="B1">
      <selection activeCell="H56" sqref="H56"/>
    </sheetView>
  </sheetViews>
  <sheetFormatPr defaultColWidth="11.57421875" defaultRowHeight="12.75"/>
  <sheetData>
    <row r="2" spans="2:19" ht="12" customHeight="1">
      <c r="B2" s="97" t="s">
        <v>109</v>
      </c>
      <c r="C2" s="97"/>
      <c r="D2" s="97"/>
      <c r="E2" s="97"/>
      <c r="F2" s="97"/>
      <c r="G2" s="97"/>
      <c r="H2" s="97"/>
      <c r="I2" s="97"/>
      <c r="J2" s="97"/>
      <c r="K2" s="97"/>
      <c r="L2" s="97"/>
      <c r="M2" s="97"/>
      <c r="N2" s="97"/>
      <c r="O2" s="97"/>
      <c r="P2" s="97"/>
      <c r="Q2" s="97"/>
      <c r="R2" s="97"/>
      <c r="S2" s="97"/>
    </row>
    <row r="3" spans="2:19" ht="12.75">
      <c r="B3" s="97"/>
      <c r="C3" s="97"/>
      <c r="D3" s="97"/>
      <c r="E3" s="97"/>
      <c r="F3" s="97"/>
      <c r="G3" s="97"/>
      <c r="H3" s="97"/>
      <c r="I3" s="97"/>
      <c r="J3" s="97"/>
      <c r="K3" s="97"/>
      <c r="L3" s="97"/>
      <c r="M3" s="97"/>
      <c r="N3" s="97"/>
      <c r="O3" s="97"/>
      <c r="P3" s="97"/>
      <c r="Q3" s="97"/>
      <c r="R3" s="97"/>
      <c r="S3" s="97"/>
    </row>
    <row r="4" spans="2:19" ht="12.75">
      <c r="B4" s="97"/>
      <c r="C4" s="97"/>
      <c r="D4" s="97"/>
      <c r="E4" s="97"/>
      <c r="F4" s="97"/>
      <c r="G4" s="97"/>
      <c r="H4" s="97"/>
      <c r="I4" s="97"/>
      <c r="J4" s="97"/>
      <c r="K4" s="97"/>
      <c r="L4" s="97"/>
      <c r="M4" s="97"/>
      <c r="N4" s="97"/>
      <c r="O4" s="97"/>
      <c r="P4" s="97"/>
      <c r="Q4" s="97"/>
      <c r="R4" s="97"/>
      <c r="S4" s="97"/>
    </row>
    <row r="5" spans="2:19" ht="12.75">
      <c r="B5" s="97"/>
      <c r="C5" s="97"/>
      <c r="D5" s="97"/>
      <c r="E5" s="97"/>
      <c r="F5" s="97"/>
      <c r="G5" s="97"/>
      <c r="H5" s="97"/>
      <c r="I5" s="97"/>
      <c r="J5" s="97"/>
      <c r="K5" s="97"/>
      <c r="L5" s="97"/>
      <c r="M5" s="97"/>
      <c r="N5" s="97"/>
      <c r="O5" s="97"/>
      <c r="P5" s="97"/>
      <c r="Q5" s="97"/>
      <c r="R5" s="97"/>
      <c r="S5" s="97"/>
    </row>
    <row r="6" spans="2:19" ht="12.75">
      <c r="B6" s="97"/>
      <c r="C6" s="97"/>
      <c r="D6" s="97"/>
      <c r="E6" s="97"/>
      <c r="F6" s="97"/>
      <c r="G6" s="97"/>
      <c r="H6" s="97"/>
      <c r="I6" s="97"/>
      <c r="J6" s="97"/>
      <c r="K6" s="97"/>
      <c r="L6" s="97"/>
      <c r="M6" s="97"/>
      <c r="N6" s="97"/>
      <c r="O6" s="97"/>
      <c r="P6" s="97"/>
      <c r="Q6" s="97"/>
      <c r="R6" s="97"/>
      <c r="S6" s="97"/>
    </row>
    <row r="7" spans="2:19" ht="12.75">
      <c r="B7" s="97"/>
      <c r="C7" s="97"/>
      <c r="D7" s="97"/>
      <c r="E7" s="97"/>
      <c r="F7" s="97"/>
      <c r="G7" s="97"/>
      <c r="H7" s="97"/>
      <c r="I7" s="97"/>
      <c r="J7" s="97"/>
      <c r="K7" s="97"/>
      <c r="L7" s="97"/>
      <c r="M7" s="97"/>
      <c r="N7" s="97"/>
      <c r="O7" s="97"/>
      <c r="P7" s="97"/>
      <c r="Q7" s="97"/>
      <c r="R7" s="97"/>
      <c r="S7" s="97"/>
    </row>
    <row r="8" spans="2:19" ht="12.75">
      <c r="B8" s="97"/>
      <c r="C8" s="97"/>
      <c r="D8" s="97"/>
      <c r="E8" s="97"/>
      <c r="F8" s="97"/>
      <c r="G8" s="97"/>
      <c r="H8" s="97"/>
      <c r="I8" s="97"/>
      <c r="J8" s="97"/>
      <c r="K8" s="97"/>
      <c r="L8" s="97"/>
      <c r="M8" s="97"/>
      <c r="N8" s="97"/>
      <c r="O8" s="97"/>
      <c r="P8" s="97"/>
      <c r="Q8" s="97"/>
      <c r="R8" s="97"/>
      <c r="S8" s="97"/>
    </row>
    <row r="9" spans="2:19" ht="12.75">
      <c r="B9" s="97"/>
      <c r="C9" s="97"/>
      <c r="D9" s="97"/>
      <c r="E9" s="97"/>
      <c r="F9" s="97"/>
      <c r="G9" s="97"/>
      <c r="H9" s="97"/>
      <c r="I9" s="97"/>
      <c r="J9" s="97"/>
      <c r="K9" s="97"/>
      <c r="L9" s="97"/>
      <c r="M9" s="97"/>
      <c r="N9" s="97"/>
      <c r="O9" s="97"/>
      <c r="P9" s="97"/>
      <c r="Q9" s="97"/>
      <c r="R9" s="97"/>
      <c r="S9" s="97"/>
    </row>
    <row r="10" spans="2:19" ht="12.75">
      <c r="B10" s="97"/>
      <c r="C10" s="97"/>
      <c r="D10" s="97"/>
      <c r="E10" s="97"/>
      <c r="F10" s="97"/>
      <c r="G10" s="97"/>
      <c r="H10" s="97"/>
      <c r="I10" s="97"/>
      <c r="J10" s="97"/>
      <c r="K10" s="97"/>
      <c r="L10" s="97"/>
      <c r="M10" s="97"/>
      <c r="N10" s="97"/>
      <c r="O10" s="97"/>
      <c r="P10" s="97"/>
      <c r="Q10" s="97"/>
      <c r="R10" s="97"/>
      <c r="S10" s="97"/>
    </row>
    <row r="11" spans="2:19" ht="12.75">
      <c r="B11" s="97"/>
      <c r="C11" s="97"/>
      <c r="D11" s="97"/>
      <c r="E11" s="97"/>
      <c r="F11" s="97"/>
      <c r="G11" s="97"/>
      <c r="H11" s="97"/>
      <c r="I11" s="97"/>
      <c r="J11" s="97"/>
      <c r="K11" s="97"/>
      <c r="L11" s="97"/>
      <c r="M11" s="97"/>
      <c r="N11" s="97"/>
      <c r="O11" s="97"/>
      <c r="P11" s="97"/>
      <c r="Q11" s="97"/>
      <c r="R11" s="97"/>
      <c r="S11" s="97"/>
    </row>
    <row r="12" spans="2:19" ht="12.75">
      <c r="B12" s="97"/>
      <c r="C12" s="97"/>
      <c r="D12" s="97"/>
      <c r="E12" s="97"/>
      <c r="F12" s="97"/>
      <c r="G12" s="97"/>
      <c r="H12" s="97"/>
      <c r="I12" s="97"/>
      <c r="J12" s="97"/>
      <c r="K12" s="97"/>
      <c r="L12" s="97"/>
      <c r="M12" s="97"/>
      <c r="N12" s="97"/>
      <c r="O12" s="97"/>
      <c r="P12" s="97"/>
      <c r="Q12" s="97"/>
      <c r="R12" s="97"/>
      <c r="S12" s="97"/>
    </row>
    <row r="13" spans="2:19" ht="12.75">
      <c r="B13" s="97"/>
      <c r="C13" s="97"/>
      <c r="D13" s="97"/>
      <c r="E13" s="97"/>
      <c r="F13" s="97"/>
      <c r="G13" s="97"/>
      <c r="H13" s="97"/>
      <c r="I13" s="97"/>
      <c r="J13" s="97"/>
      <c r="K13" s="97"/>
      <c r="L13" s="97"/>
      <c r="M13" s="97"/>
      <c r="N13" s="97"/>
      <c r="O13" s="97"/>
      <c r="P13" s="97"/>
      <c r="Q13" s="97"/>
      <c r="R13" s="97"/>
      <c r="S13" s="97"/>
    </row>
    <row r="14" spans="2:19" ht="12.75">
      <c r="B14" s="97"/>
      <c r="C14" s="97"/>
      <c r="D14" s="97"/>
      <c r="E14" s="97"/>
      <c r="F14" s="97"/>
      <c r="G14" s="97"/>
      <c r="H14" s="97"/>
      <c r="I14" s="97"/>
      <c r="J14" s="97"/>
      <c r="K14" s="97"/>
      <c r="L14" s="97"/>
      <c r="M14" s="97"/>
      <c r="N14" s="97"/>
      <c r="O14" s="97"/>
      <c r="P14" s="97"/>
      <c r="Q14" s="97"/>
      <c r="R14" s="97"/>
      <c r="S14" s="97"/>
    </row>
    <row r="15" spans="2:19" ht="12.75">
      <c r="B15" s="97"/>
      <c r="C15" s="97"/>
      <c r="D15" s="97"/>
      <c r="E15" s="97"/>
      <c r="F15" s="97"/>
      <c r="G15" s="97"/>
      <c r="H15" s="97"/>
      <c r="I15" s="97"/>
      <c r="J15" s="97"/>
      <c r="K15" s="97"/>
      <c r="L15" s="97"/>
      <c r="M15" s="97"/>
      <c r="N15" s="97"/>
      <c r="O15" s="97"/>
      <c r="P15" s="97"/>
      <c r="Q15" s="97"/>
      <c r="R15" s="97"/>
      <c r="S15" s="97"/>
    </row>
    <row r="16" spans="2:19" ht="12.75">
      <c r="B16" s="97"/>
      <c r="C16" s="97"/>
      <c r="D16" s="97"/>
      <c r="E16" s="97"/>
      <c r="F16" s="97"/>
      <c r="G16" s="97"/>
      <c r="H16" s="97"/>
      <c r="I16" s="97"/>
      <c r="J16" s="97"/>
      <c r="K16" s="97"/>
      <c r="L16" s="97"/>
      <c r="M16" s="97"/>
      <c r="N16" s="97"/>
      <c r="O16" s="97"/>
      <c r="P16" s="97"/>
      <c r="Q16" s="97"/>
      <c r="R16" s="97"/>
      <c r="S16" s="97"/>
    </row>
    <row r="17" spans="2:19" ht="12.75">
      <c r="B17" s="97"/>
      <c r="C17" s="97"/>
      <c r="D17" s="97"/>
      <c r="E17" s="97"/>
      <c r="F17" s="97"/>
      <c r="G17" s="97"/>
      <c r="H17" s="97"/>
      <c r="I17" s="97"/>
      <c r="J17" s="97"/>
      <c r="K17" s="97"/>
      <c r="L17" s="97"/>
      <c r="M17" s="97"/>
      <c r="N17" s="97"/>
      <c r="O17" s="97"/>
      <c r="P17" s="97"/>
      <c r="Q17" s="97"/>
      <c r="R17" s="97"/>
      <c r="S17" s="97"/>
    </row>
    <row r="18" spans="2:19" ht="12.75">
      <c r="B18" s="97"/>
      <c r="C18" s="97"/>
      <c r="D18" s="97"/>
      <c r="E18" s="97"/>
      <c r="F18" s="97"/>
      <c r="G18" s="97"/>
      <c r="H18" s="97"/>
      <c r="I18" s="97"/>
      <c r="J18" s="97"/>
      <c r="K18" s="97"/>
      <c r="L18" s="97"/>
      <c r="M18" s="97"/>
      <c r="N18" s="97"/>
      <c r="O18" s="97"/>
      <c r="P18" s="97"/>
      <c r="Q18" s="97"/>
      <c r="R18" s="97"/>
      <c r="S18" s="97"/>
    </row>
    <row r="19" spans="2:19" ht="12.75">
      <c r="B19" s="97"/>
      <c r="C19" s="97"/>
      <c r="D19" s="97"/>
      <c r="E19" s="97"/>
      <c r="F19" s="97"/>
      <c r="G19" s="97"/>
      <c r="H19" s="97"/>
      <c r="I19" s="97"/>
      <c r="J19" s="97"/>
      <c r="K19" s="97"/>
      <c r="L19" s="97"/>
      <c r="M19" s="97"/>
      <c r="N19" s="97"/>
      <c r="O19" s="97"/>
      <c r="P19" s="97"/>
      <c r="Q19" s="97"/>
      <c r="R19" s="97"/>
      <c r="S19" s="97"/>
    </row>
    <row r="20" spans="2:19" ht="12.75">
      <c r="B20" s="97"/>
      <c r="C20" s="97"/>
      <c r="D20" s="97"/>
      <c r="E20" s="97"/>
      <c r="F20" s="97"/>
      <c r="G20" s="97"/>
      <c r="H20" s="97"/>
      <c r="I20" s="97"/>
      <c r="J20" s="97"/>
      <c r="K20" s="97"/>
      <c r="L20" s="97"/>
      <c r="M20" s="97"/>
      <c r="N20" s="97"/>
      <c r="O20" s="97"/>
      <c r="P20" s="97"/>
      <c r="Q20" s="97"/>
      <c r="R20" s="97"/>
      <c r="S20" s="97"/>
    </row>
    <row r="21" spans="2:19" ht="12.75">
      <c r="B21" s="97"/>
      <c r="C21" s="97"/>
      <c r="D21" s="97"/>
      <c r="E21" s="97"/>
      <c r="F21" s="97"/>
      <c r="G21" s="97"/>
      <c r="H21" s="97"/>
      <c r="I21" s="97"/>
      <c r="J21" s="97"/>
      <c r="K21" s="97"/>
      <c r="L21" s="97"/>
      <c r="M21" s="97"/>
      <c r="N21" s="97"/>
      <c r="O21" s="97"/>
      <c r="P21" s="97"/>
      <c r="Q21" s="97"/>
      <c r="R21" s="97"/>
      <c r="S21" s="97"/>
    </row>
    <row r="22" spans="2:19" ht="12.75">
      <c r="B22" s="97"/>
      <c r="C22" s="97"/>
      <c r="D22" s="97"/>
      <c r="E22" s="97"/>
      <c r="F22" s="97"/>
      <c r="G22" s="97"/>
      <c r="H22" s="97"/>
      <c r="I22" s="97"/>
      <c r="J22" s="97"/>
      <c r="K22" s="97"/>
      <c r="L22" s="97"/>
      <c r="M22" s="97"/>
      <c r="N22" s="97"/>
      <c r="O22" s="97"/>
      <c r="P22" s="97"/>
      <c r="Q22" s="97"/>
      <c r="R22" s="97"/>
      <c r="S22" s="97"/>
    </row>
    <row r="23" spans="2:19" ht="12.75">
      <c r="B23" s="97"/>
      <c r="C23" s="97"/>
      <c r="D23" s="97"/>
      <c r="E23" s="97"/>
      <c r="F23" s="97"/>
      <c r="G23" s="97"/>
      <c r="H23" s="97"/>
      <c r="I23" s="97"/>
      <c r="J23" s="97"/>
      <c r="K23" s="97"/>
      <c r="L23" s="97"/>
      <c r="M23" s="97"/>
      <c r="N23" s="97"/>
      <c r="O23" s="97"/>
      <c r="P23" s="97"/>
      <c r="Q23" s="97"/>
      <c r="R23" s="97"/>
      <c r="S23" s="97"/>
    </row>
    <row r="24" spans="2:19" ht="12.75">
      <c r="B24" s="97"/>
      <c r="C24" s="97"/>
      <c r="D24" s="97"/>
      <c r="E24" s="97"/>
      <c r="F24" s="97"/>
      <c r="G24" s="97"/>
      <c r="H24" s="97"/>
      <c r="I24" s="97"/>
      <c r="J24" s="97"/>
      <c r="K24" s="97"/>
      <c r="L24" s="97"/>
      <c r="M24" s="97"/>
      <c r="N24" s="97"/>
      <c r="O24" s="97"/>
      <c r="P24" s="97"/>
      <c r="Q24" s="97"/>
      <c r="R24" s="97"/>
      <c r="S24" s="97"/>
    </row>
    <row r="25" spans="2:19" ht="12.75">
      <c r="B25" s="97"/>
      <c r="C25" s="97"/>
      <c r="D25" s="97"/>
      <c r="E25" s="97"/>
      <c r="F25" s="97"/>
      <c r="G25" s="97"/>
      <c r="H25" s="97"/>
      <c r="I25" s="97"/>
      <c r="J25" s="97"/>
      <c r="K25" s="97"/>
      <c r="L25" s="97"/>
      <c r="M25" s="97"/>
      <c r="N25" s="97"/>
      <c r="O25" s="97"/>
      <c r="P25" s="97"/>
      <c r="Q25" s="97"/>
      <c r="R25" s="97"/>
      <c r="S25" s="97"/>
    </row>
    <row r="26" spans="2:19" ht="12.75">
      <c r="B26" s="97"/>
      <c r="C26" s="97"/>
      <c r="D26" s="97"/>
      <c r="E26" s="97"/>
      <c r="F26" s="97"/>
      <c r="G26" s="97"/>
      <c r="H26" s="97"/>
      <c r="I26" s="97"/>
      <c r="J26" s="97"/>
      <c r="K26" s="97"/>
      <c r="L26" s="97"/>
      <c r="M26" s="97"/>
      <c r="N26" s="97"/>
      <c r="O26" s="97"/>
      <c r="P26" s="97"/>
      <c r="Q26" s="97"/>
      <c r="R26" s="97"/>
      <c r="S26" s="97"/>
    </row>
    <row r="27" spans="2:19" ht="12.75">
      <c r="B27" s="97"/>
      <c r="C27" s="97"/>
      <c r="D27" s="97"/>
      <c r="E27" s="97"/>
      <c r="F27" s="97"/>
      <c r="G27" s="97"/>
      <c r="H27" s="97"/>
      <c r="I27" s="97"/>
      <c r="J27" s="97"/>
      <c r="K27" s="97"/>
      <c r="L27" s="97"/>
      <c r="M27" s="97"/>
      <c r="N27" s="97"/>
      <c r="O27" s="97"/>
      <c r="P27" s="97"/>
      <c r="Q27" s="97"/>
      <c r="R27" s="97"/>
      <c r="S27" s="97"/>
    </row>
    <row r="28" spans="2:19" ht="12.75">
      <c r="B28" s="97"/>
      <c r="C28" s="97"/>
      <c r="D28" s="97"/>
      <c r="E28" s="97"/>
      <c r="F28" s="97"/>
      <c r="G28" s="97"/>
      <c r="H28" s="97"/>
      <c r="I28" s="97"/>
      <c r="J28" s="97"/>
      <c r="K28" s="97"/>
      <c r="L28" s="97"/>
      <c r="M28" s="97"/>
      <c r="N28" s="97"/>
      <c r="O28" s="97"/>
      <c r="P28" s="97"/>
      <c r="Q28" s="97"/>
      <c r="R28" s="97"/>
      <c r="S28" s="97"/>
    </row>
    <row r="29" spans="2:19" ht="12.75">
      <c r="B29" s="97"/>
      <c r="C29" s="97"/>
      <c r="D29" s="97"/>
      <c r="E29" s="97"/>
      <c r="F29" s="97"/>
      <c r="G29" s="97"/>
      <c r="H29" s="97"/>
      <c r="I29" s="97"/>
      <c r="J29" s="97"/>
      <c r="K29" s="97"/>
      <c r="L29" s="97"/>
      <c r="M29" s="97"/>
      <c r="N29" s="97"/>
      <c r="O29" s="97"/>
      <c r="P29" s="97"/>
      <c r="Q29" s="97"/>
      <c r="R29" s="97"/>
      <c r="S29" s="97"/>
    </row>
    <row r="30" spans="2:19" ht="12.75">
      <c r="B30" s="97"/>
      <c r="C30" s="97"/>
      <c r="D30" s="97"/>
      <c r="E30" s="97"/>
      <c r="F30" s="97"/>
      <c r="G30" s="97"/>
      <c r="H30" s="97"/>
      <c r="I30" s="97"/>
      <c r="J30" s="97"/>
      <c r="K30" s="97"/>
      <c r="L30" s="97"/>
      <c r="M30" s="97"/>
      <c r="N30" s="97"/>
      <c r="O30" s="97"/>
      <c r="P30" s="97"/>
      <c r="Q30" s="97"/>
      <c r="R30" s="97"/>
      <c r="S30" s="97"/>
    </row>
    <row r="31" spans="2:19" ht="12.75">
      <c r="B31" s="97"/>
      <c r="C31" s="97"/>
      <c r="D31" s="97"/>
      <c r="E31" s="97"/>
      <c r="F31" s="97"/>
      <c r="G31" s="97"/>
      <c r="H31" s="97"/>
      <c r="I31" s="97"/>
      <c r="J31" s="97"/>
      <c r="K31" s="97"/>
      <c r="L31" s="97"/>
      <c r="M31" s="97"/>
      <c r="N31" s="97"/>
      <c r="O31" s="97"/>
      <c r="P31" s="97"/>
      <c r="Q31" s="97"/>
      <c r="R31" s="97"/>
      <c r="S31" s="97"/>
    </row>
    <row r="32" spans="2:19" ht="12.75">
      <c r="B32" s="97"/>
      <c r="C32" s="97"/>
      <c r="D32" s="97"/>
      <c r="E32" s="97"/>
      <c r="F32" s="97"/>
      <c r="G32" s="97"/>
      <c r="H32" s="97"/>
      <c r="I32" s="97"/>
      <c r="J32" s="97"/>
      <c r="K32" s="97"/>
      <c r="L32" s="97"/>
      <c r="M32" s="97"/>
      <c r="N32" s="97"/>
      <c r="O32" s="97"/>
      <c r="P32" s="97"/>
      <c r="Q32" s="97"/>
      <c r="R32" s="97"/>
      <c r="S32" s="97"/>
    </row>
    <row r="33" spans="2:19" ht="12.75">
      <c r="B33" s="97"/>
      <c r="C33" s="97"/>
      <c r="D33" s="97"/>
      <c r="E33" s="97"/>
      <c r="F33" s="97"/>
      <c r="G33" s="97"/>
      <c r="H33" s="97"/>
      <c r="I33" s="97"/>
      <c r="J33" s="97"/>
      <c r="K33" s="97"/>
      <c r="L33" s="97"/>
      <c r="M33" s="97"/>
      <c r="N33" s="97"/>
      <c r="O33" s="97"/>
      <c r="P33" s="97"/>
      <c r="Q33" s="97"/>
      <c r="R33" s="97"/>
      <c r="S33" s="97"/>
    </row>
    <row r="34" spans="2:19" ht="12.75">
      <c r="B34" s="97"/>
      <c r="C34" s="97"/>
      <c r="D34" s="97"/>
      <c r="E34" s="97"/>
      <c r="F34" s="97"/>
      <c r="G34" s="97"/>
      <c r="H34" s="97"/>
      <c r="I34" s="97"/>
      <c r="J34" s="97"/>
      <c r="K34" s="97"/>
      <c r="L34" s="97"/>
      <c r="M34" s="97"/>
      <c r="N34" s="97"/>
      <c r="O34" s="97"/>
      <c r="P34" s="97"/>
      <c r="Q34" s="97"/>
      <c r="R34" s="97"/>
      <c r="S34" s="97"/>
    </row>
    <row r="35" spans="2:19" ht="12.75">
      <c r="B35" s="97"/>
      <c r="C35" s="97"/>
      <c r="D35" s="97"/>
      <c r="E35" s="97"/>
      <c r="F35" s="97"/>
      <c r="G35" s="97"/>
      <c r="H35" s="97"/>
      <c r="I35" s="97"/>
      <c r="J35" s="97"/>
      <c r="K35" s="97"/>
      <c r="L35" s="97"/>
      <c r="M35" s="97"/>
      <c r="N35" s="97"/>
      <c r="O35" s="97"/>
      <c r="P35" s="97"/>
      <c r="Q35" s="97"/>
      <c r="R35" s="97"/>
      <c r="S35" s="97"/>
    </row>
    <row r="36" spans="2:19" ht="12.75">
      <c r="B36" s="97"/>
      <c r="C36" s="97"/>
      <c r="D36" s="97"/>
      <c r="E36" s="97"/>
      <c r="F36" s="97"/>
      <c r="G36" s="97"/>
      <c r="H36" s="97"/>
      <c r="I36" s="97"/>
      <c r="J36" s="97"/>
      <c r="K36" s="97"/>
      <c r="L36" s="97"/>
      <c r="M36" s="97"/>
      <c r="N36" s="97"/>
      <c r="O36" s="97"/>
      <c r="P36" s="97"/>
      <c r="Q36" s="97"/>
      <c r="R36" s="97"/>
      <c r="S36" s="97"/>
    </row>
    <row r="37" spans="2:19" ht="12.75">
      <c r="B37" s="97"/>
      <c r="C37" s="97"/>
      <c r="D37" s="97"/>
      <c r="E37" s="97"/>
      <c r="F37" s="97"/>
      <c r="G37" s="97"/>
      <c r="H37" s="97"/>
      <c r="I37" s="97"/>
      <c r="J37" s="97"/>
      <c r="K37" s="97"/>
      <c r="L37" s="97"/>
      <c r="M37" s="97"/>
      <c r="N37" s="97"/>
      <c r="O37" s="97"/>
      <c r="P37" s="97"/>
      <c r="Q37" s="97"/>
      <c r="R37" s="97"/>
      <c r="S37" s="97"/>
    </row>
    <row r="38" spans="2:19" ht="12.75">
      <c r="B38" s="97"/>
      <c r="C38" s="97"/>
      <c r="D38" s="97"/>
      <c r="E38" s="97"/>
      <c r="F38" s="97"/>
      <c r="G38" s="97"/>
      <c r="H38" s="97"/>
      <c r="I38" s="97"/>
      <c r="J38" s="97"/>
      <c r="K38" s="97"/>
      <c r="L38" s="97"/>
      <c r="M38" s="97"/>
      <c r="N38" s="97"/>
      <c r="O38" s="97"/>
      <c r="P38" s="97"/>
      <c r="Q38" s="97"/>
      <c r="R38" s="97"/>
      <c r="S38" s="97"/>
    </row>
    <row r="39" spans="2:19" ht="12.75">
      <c r="B39" s="97"/>
      <c r="C39" s="97"/>
      <c r="D39" s="97"/>
      <c r="E39" s="97"/>
      <c r="F39" s="97"/>
      <c r="G39" s="97"/>
      <c r="H39" s="97"/>
      <c r="I39" s="97"/>
      <c r="J39" s="97"/>
      <c r="K39" s="97"/>
      <c r="L39" s="97"/>
      <c r="M39" s="97"/>
      <c r="N39" s="97"/>
      <c r="O39" s="97"/>
      <c r="P39" s="97"/>
      <c r="Q39" s="97"/>
      <c r="R39" s="97"/>
      <c r="S39" s="97"/>
    </row>
    <row r="40" spans="2:19" ht="12.75">
      <c r="B40" s="97"/>
      <c r="C40" s="97"/>
      <c r="D40" s="97"/>
      <c r="E40" s="97"/>
      <c r="F40" s="97"/>
      <c r="G40" s="97"/>
      <c r="H40" s="97"/>
      <c r="I40" s="97"/>
      <c r="J40" s="97"/>
      <c r="K40" s="97"/>
      <c r="L40" s="97"/>
      <c r="M40" s="97"/>
      <c r="N40" s="97"/>
      <c r="O40" s="97"/>
      <c r="P40" s="97"/>
      <c r="Q40" s="97"/>
      <c r="R40" s="97"/>
      <c r="S40" s="97"/>
    </row>
    <row r="41" spans="2:19" ht="12.75">
      <c r="B41" s="97"/>
      <c r="C41" s="97"/>
      <c r="D41" s="97"/>
      <c r="E41" s="97"/>
      <c r="F41" s="97"/>
      <c r="G41" s="97"/>
      <c r="H41" s="97"/>
      <c r="I41" s="97"/>
      <c r="J41" s="97"/>
      <c r="K41" s="97"/>
      <c r="L41" s="97"/>
      <c r="M41" s="97"/>
      <c r="N41" s="97"/>
      <c r="O41" s="97"/>
      <c r="P41" s="97"/>
      <c r="Q41" s="97"/>
      <c r="R41" s="97"/>
      <c r="S41" s="97"/>
    </row>
    <row r="42" spans="2:19" ht="12.75">
      <c r="B42" s="97"/>
      <c r="C42" s="97"/>
      <c r="D42" s="97"/>
      <c r="E42" s="97"/>
      <c r="F42" s="97"/>
      <c r="G42" s="97"/>
      <c r="H42" s="97"/>
      <c r="I42" s="97"/>
      <c r="J42" s="97"/>
      <c r="K42" s="97"/>
      <c r="L42" s="97"/>
      <c r="M42" s="97"/>
      <c r="N42" s="97"/>
      <c r="O42" s="97"/>
      <c r="P42" s="97"/>
      <c r="Q42" s="97"/>
      <c r="R42" s="97"/>
      <c r="S42" s="97"/>
    </row>
    <row r="43" spans="2:19" ht="12.75">
      <c r="B43" s="97"/>
      <c r="C43" s="97"/>
      <c r="D43" s="97"/>
      <c r="E43" s="97"/>
      <c r="F43" s="97"/>
      <c r="G43" s="97"/>
      <c r="H43" s="97"/>
      <c r="I43" s="97"/>
      <c r="J43" s="97"/>
      <c r="K43" s="97"/>
      <c r="L43" s="97"/>
      <c r="M43" s="97"/>
      <c r="N43" s="97"/>
      <c r="O43" s="97"/>
      <c r="P43" s="97"/>
      <c r="Q43" s="97"/>
      <c r="R43" s="97"/>
      <c r="S43" s="97"/>
    </row>
    <row r="44" spans="2:19" ht="12.75">
      <c r="B44" s="97"/>
      <c r="C44" s="97"/>
      <c r="D44" s="97"/>
      <c r="E44" s="97"/>
      <c r="F44" s="97"/>
      <c r="G44" s="97"/>
      <c r="H44" s="97"/>
      <c r="I44" s="97"/>
      <c r="J44" s="97"/>
      <c r="K44" s="97"/>
      <c r="L44" s="97"/>
      <c r="M44" s="97"/>
      <c r="N44" s="97"/>
      <c r="O44" s="97"/>
      <c r="P44" s="97"/>
      <c r="Q44" s="97"/>
      <c r="R44" s="97"/>
      <c r="S44" s="97"/>
    </row>
    <row r="45" spans="2:19" ht="12.75">
      <c r="B45" s="97"/>
      <c r="C45" s="97"/>
      <c r="D45" s="97"/>
      <c r="E45" s="97"/>
      <c r="F45" s="97"/>
      <c r="G45" s="97"/>
      <c r="H45" s="97"/>
      <c r="I45" s="97"/>
      <c r="J45" s="97"/>
      <c r="K45" s="97"/>
      <c r="L45" s="97"/>
      <c r="M45" s="97"/>
      <c r="N45" s="97"/>
      <c r="O45" s="97"/>
      <c r="P45" s="97"/>
      <c r="Q45" s="97"/>
      <c r="R45" s="97"/>
      <c r="S45" s="97"/>
    </row>
    <row r="46" spans="2:19" ht="12.75">
      <c r="B46" s="97"/>
      <c r="C46" s="97"/>
      <c r="D46" s="97"/>
      <c r="E46" s="97"/>
      <c r="F46" s="97"/>
      <c r="G46" s="97"/>
      <c r="H46" s="97"/>
      <c r="I46" s="97"/>
      <c r="J46" s="97"/>
      <c r="K46" s="97"/>
      <c r="L46" s="97"/>
      <c r="M46" s="97"/>
      <c r="N46" s="97"/>
      <c r="O46" s="97"/>
      <c r="P46" s="97"/>
      <c r="Q46" s="97"/>
      <c r="R46" s="97"/>
      <c r="S46" s="97"/>
    </row>
    <row r="47" spans="2:19" ht="12.75">
      <c r="B47" s="97"/>
      <c r="C47" s="97"/>
      <c r="D47" s="97"/>
      <c r="E47" s="97"/>
      <c r="F47" s="97"/>
      <c r="G47" s="97"/>
      <c r="H47" s="97"/>
      <c r="I47" s="97"/>
      <c r="J47" s="97"/>
      <c r="K47" s="97"/>
      <c r="L47" s="97"/>
      <c r="M47" s="97"/>
      <c r="N47" s="97"/>
      <c r="O47" s="97"/>
      <c r="P47" s="97"/>
      <c r="Q47" s="97"/>
      <c r="R47" s="97"/>
      <c r="S47" s="97"/>
    </row>
    <row r="48" spans="2:19" ht="12.75">
      <c r="B48" s="97"/>
      <c r="C48" s="97"/>
      <c r="D48" s="97"/>
      <c r="E48" s="97"/>
      <c r="F48" s="97"/>
      <c r="G48" s="97"/>
      <c r="H48" s="97"/>
      <c r="I48" s="97"/>
      <c r="J48" s="97"/>
      <c r="K48" s="97"/>
      <c r="L48" s="97"/>
      <c r="M48" s="97"/>
      <c r="N48" s="97"/>
      <c r="O48" s="97"/>
      <c r="P48" s="97"/>
      <c r="Q48" s="97"/>
      <c r="R48" s="97"/>
      <c r="S48" s="97"/>
    </row>
    <row r="49" spans="2:19" ht="12.75">
      <c r="B49" s="97"/>
      <c r="C49" s="97"/>
      <c r="D49" s="97"/>
      <c r="E49" s="97"/>
      <c r="F49" s="97"/>
      <c r="G49" s="97"/>
      <c r="H49" s="97"/>
      <c r="I49" s="97"/>
      <c r="J49" s="97"/>
      <c r="K49" s="97"/>
      <c r="L49" s="97"/>
      <c r="M49" s="97"/>
      <c r="N49" s="97"/>
      <c r="O49" s="97"/>
      <c r="P49" s="97"/>
      <c r="Q49" s="97"/>
      <c r="R49" s="97"/>
      <c r="S49" s="97"/>
    </row>
    <row r="50" spans="2:19" ht="12.75">
      <c r="B50" s="97"/>
      <c r="C50" s="97"/>
      <c r="D50" s="97"/>
      <c r="E50" s="97"/>
      <c r="F50" s="97"/>
      <c r="G50" s="97"/>
      <c r="H50" s="97"/>
      <c r="I50" s="97"/>
      <c r="J50" s="97"/>
      <c r="K50" s="97"/>
      <c r="L50" s="97"/>
      <c r="M50" s="97"/>
      <c r="N50" s="97"/>
      <c r="O50" s="97"/>
      <c r="P50" s="97"/>
      <c r="Q50" s="97"/>
      <c r="R50" s="97"/>
      <c r="S50" s="97"/>
    </row>
    <row r="51" spans="2:19" ht="12.75">
      <c r="B51" s="97"/>
      <c r="C51" s="97"/>
      <c r="D51" s="97"/>
      <c r="E51" s="97"/>
      <c r="F51" s="97"/>
      <c r="G51" s="97"/>
      <c r="H51" s="97"/>
      <c r="I51" s="97"/>
      <c r="J51" s="97"/>
      <c r="K51" s="97"/>
      <c r="L51" s="97"/>
      <c r="M51" s="97"/>
      <c r="N51" s="97"/>
      <c r="O51" s="97"/>
      <c r="P51" s="97"/>
      <c r="Q51" s="97"/>
      <c r="R51" s="97"/>
      <c r="S51" s="97"/>
    </row>
    <row r="52" spans="2:19" ht="12.75">
      <c r="B52" s="97"/>
      <c r="C52" s="97"/>
      <c r="D52" s="97"/>
      <c r="E52" s="97"/>
      <c r="F52" s="97"/>
      <c r="G52" s="97"/>
      <c r="H52" s="97"/>
      <c r="I52" s="97"/>
      <c r="J52" s="97"/>
      <c r="K52" s="97"/>
      <c r="L52" s="97"/>
      <c r="M52" s="97"/>
      <c r="N52" s="97"/>
      <c r="O52" s="97"/>
      <c r="P52" s="97"/>
      <c r="Q52" s="97"/>
      <c r="R52" s="97"/>
      <c r="S52" s="97"/>
    </row>
  </sheetData>
  <sheetProtection selectLockedCells="1" selectUnlockedCells="1"/>
  <mergeCells count="1">
    <mergeCell ref="B2:S52"/>
  </mergeCells>
  <printOptions/>
  <pageMargins left="0.7875" right="0.7875" top="0.7875" bottom="0.7875" header="0.5118055555555555" footer="0.5118055555555555"/>
  <pageSetup fitToHeight="1" fitToWidth="1" horizontalDpi="300" verticalDpi="300" orientation="landscape" paperSize="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scrdinvitado</dc:creator>
  <cp:keywords/>
  <dc:description/>
  <cp:lastModifiedBy>Jenny Trujillo</cp:lastModifiedBy>
  <dcterms:created xsi:type="dcterms:W3CDTF">2019-08-28T17:50:40Z</dcterms:created>
  <dcterms:modified xsi:type="dcterms:W3CDTF">2019-11-13T20:22:33Z</dcterms:modified>
  <cp:category/>
  <cp:version/>
  <cp:contentType/>
  <cp:contentStatus/>
</cp:coreProperties>
</file>