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3. 2023\Procesos\participación\"/>
    </mc:Choice>
  </mc:AlternateContent>
  <xr:revisionPtr revIDLastSave="0" documentId="13_ncr:1_{2B546622-77CB-4920-A3B5-386F8F9B5F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ocalidad" sheetId="1" r:id="rId1"/>
  </sheets>
  <calcPr calcId="191029"/>
  <extLst>
    <ext uri="GoogleSheetsCustomDataVersion1">
      <go:sheetsCustomData xmlns:go="http://customooxmlschemas.google.com/" r:id="rId5" roundtripDataSignature="AMtx7mg8WT8/DvEkwex1aGnh1Sit4xn4ZA=="/>
    </ext>
  </extLst>
</workbook>
</file>

<file path=xl/calcChain.xml><?xml version="1.0" encoding="utf-8"?>
<calcChain xmlns="http://schemas.openxmlformats.org/spreadsheetml/2006/main">
  <c r="R52" i="1" l="1"/>
  <c r="Q52" i="1"/>
  <c r="C52" i="1"/>
  <c r="F41" i="1"/>
  <c r="AE26" i="1"/>
  <c r="AC26" i="1"/>
  <c r="AA26" i="1"/>
  <c r="Y26" i="1"/>
  <c r="W26" i="1"/>
  <c r="U26" i="1"/>
  <c r="S26" i="1"/>
  <c r="Q26" i="1"/>
  <c r="O26" i="1"/>
  <c r="M26" i="1"/>
  <c r="I26" i="1"/>
  <c r="F26" i="1"/>
  <c r="C26" i="1"/>
  <c r="AE25" i="1"/>
  <c r="AC25" i="1"/>
  <c r="AA25" i="1"/>
  <c r="Y25" i="1"/>
  <c r="W25" i="1"/>
  <c r="U25" i="1"/>
  <c r="S25" i="1"/>
  <c r="Q25" i="1"/>
  <c r="O25" i="1"/>
  <c r="M25" i="1"/>
  <c r="I25" i="1"/>
  <c r="AF24" i="1"/>
  <c r="AD24" i="1"/>
  <c r="AB24" i="1"/>
  <c r="Z24" i="1"/>
  <c r="X24" i="1"/>
  <c r="V24" i="1"/>
  <c r="T24" i="1"/>
  <c r="R24" i="1"/>
  <c r="P24" i="1"/>
  <c r="N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H6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ID#AAAAlJ-sSEY
     (2022-12-06 17:25:57)
Este formato requiere verificar formulas, en especial está columna, yo las ingrese, pero o sé si todos lo puedan realizar @coordinadorterritorial1@scrd.gov.co
_Asignado a Ángela Campos Hurtado_
	-Usaquen SCRD
ok
	-Ángela Campos Hurtado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PTk7Qf5dsq/yqmVW4m3QcDSrhQ=="/>
    </ext>
  </extLst>
</comments>
</file>

<file path=xl/sharedStrings.xml><?xml version="1.0" encoding="utf-8"?>
<sst xmlns="http://schemas.openxmlformats.org/spreadsheetml/2006/main" count="97" uniqueCount="76">
  <si>
    <t>SEGUIMIENTO AL DESARROLLO DE MESAS SECTORIALES LOCALES</t>
  </si>
  <si>
    <r>
      <rPr>
        <b/>
        <sz val="10"/>
        <color theme="1"/>
        <rFont val="Arial"/>
      </rPr>
      <t>VERSIÓN:</t>
    </r>
    <r>
      <rPr>
        <b/>
        <sz val="10"/>
        <color theme="1"/>
        <rFont val="Arial"/>
      </rPr>
      <t>01</t>
    </r>
  </si>
  <si>
    <t>2.1. Programación Mesa Sectorial Local</t>
  </si>
  <si>
    <t>2.2 Seguimiento a la asistencia y participación de las entidades del sector e invitados</t>
  </si>
  <si>
    <t>Tipo de sesión</t>
  </si>
  <si>
    <t>Mes</t>
  </si>
  <si>
    <t>Fecha</t>
  </si>
  <si>
    <t>Hora</t>
  </si>
  <si>
    <t>Lugar /Link</t>
  </si>
  <si>
    <t>Se realizó reunión</t>
  </si>
  <si>
    <t xml:space="preserve">Agenda </t>
  </si>
  <si>
    <t>Compromisos</t>
  </si>
  <si>
    <t>Agenda Es Cultura Local</t>
  </si>
  <si>
    <r>
      <rPr>
        <b/>
        <sz val="11"/>
        <color theme="1"/>
        <rFont val="Arial"/>
      </rPr>
      <t>Alertas</t>
    </r>
    <r>
      <rPr>
        <sz val="9"/>
        <color rgb="FF666666"/>
        <rFont val="Arial"/>
      </rPr>
      <t xml:space="preserve"> 
(Relacione aquí las situaciones relevantes, que impliquen  intervenciones inmediatas)</t>
    </r>
  </si>
  <si>
    <r>
      <rPr>
        <b/>
        <sz val="11"/>
        <color theme="1"/>
        <rFont val="Arial"/>
      </rPr>
      <t xml:space="preserve">No. radicado acta 
</t>
    </r>
    <r>
      <rPr>
        <sz val="9"/>
        <color rgb="FF666666"/>
        <rFont val="Arial"/>
      </rPr>
      <t>(orfeo)</t>
    </r>
  </si>
  <si>
    <t>SCRD</t>
  </si>
  <si>
    <t>ECL</t>
  </si>
  <si>
    <t>ECR</t>
  </si>
  <si>
    <t>IDRD</t>
  </si>
  <si>
    <t>FUGA</t>
  </si>
  <si>
    <t>IDPC</t>
  </si>
  <si>
    <t>IDARTES</t>
  </si>
  <si>
    <t>OFB</t>
  </si>
  <si>
    <t>BIBLORED</t>
  </si>
  <si>
    <t>INVITADOS</t>
  </si>
  <si>
    <t>CANTIDAD TOTAL DE ASISTENTES</t>
  </si>
  <si>
    <t>Se desarrolló la Mesa Técnica ECL</t>
  </si>
  <si>
    <t>Temas Relevantes - Observaciones ECL</t>
  </si>
  <si>
    <t>Asistió</t>
  </si>
  <si>
    <t>Cuántos referentes</t>
  </si>
  <si>
    <t>Especifique de qué entidades</t>
  </si>
  <si>
    <t>TOTALES</t>
  </si>
  <si>
    <t>Sesiones Ordinarias</t>
  </si>
  <si>
    <t>Sesiones Realizadas</t>
  </si>
  <si>
    <t>Sesiones Realizadas M.T - ECL</t>
  </si>
  <si>
    <t>Asistencias</t>
  </si>
  <si>
    <t>Sesiones Extraordinarias</t>
  </si>
  <si>
    <t>Sesiones No realizadas</t>
  </si>
  <si>
    <t>Sesiones No Realizadas M.T - ECL</t>
  </si>
  <si>
    <t>Inasistencias</t>
  </si>
  <si>
    <t>2.3 Seguimiento Ruta de trabajo Mesa Sectorial</t>
  </si>
  <si>
    <t>Fecha de aprobación:</t>
  </si>
  <si>
    <t>No. radicado:</t>
  </si>
  <si>
    <t>BALANCE GENERAL</t>
  </si>
  <si>
    <t>Meta Propuesta</t>
  </si>
  <si>
    <t>Plazo</t>
  </si>
  <si>
    <t>Responsable</t>
  </si>
  <si>
    <t>% cumplimiento</t>
  </si>
  <si>
    <t>Resultados obtenidos</t>
  </si>
  <si>
    <t>Aprendizajes</t>
  </si>
  <si>
    <t>Impacto</t>
  </si>
  <si>
    <t>Alcance</t>
  </si>
  <si>
    <t>Recomendaciones</t>
  </si>
  <si>
    <t>PORCENTAJE TOTAL DE CUMPLIMIENTO</t>
  </si>
  <si>
    <t>2.4 Seguimiento Acciones de Articulación Mesa Sectorial Local - CLACP - DRAFE - Procesos Locales Relevantes</t>
  </si>
  <si>
    <t>Nombre del proceso liderado - 
Acción de Articulación</t>
  </si>
  <si>
    <t>Objetivo</t>
  </si>
  <si>
    <t xml:space="preserve">REPORTE DE AVANCE EN LA GESTIÓN </t>
  </si>
  <si>
    <t>Balance de la Articulación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</si>
  <si>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</si>
  <si>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</si>
  <si>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</si>
  <si>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</si>
  <si>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</si>
  <si>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</si>
  <si>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</si>
  <si>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</si>
  <si>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</si>
  <si>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</si>
  <si>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</si>
  <si>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de Asistentes</t>
  </si>
  <si>
    <t>N° de Agentes Vinculados</t>
  </si>
  <si>
    <t xml:space="preserve">Acciones realizadas </t>
  </si>
  <si>
    <t>PARTICIPACIÓN CIUDADANA</t>
  </si>
  <si>
    <r>
      <t xml:space="preserve">CÓDIGO: </t>
    </r>
    <r>
      <rPr>
        <sz val="10"/>
        <color theme="1"/>
        <rFont val="Arial"/>
        <family val="2"/>
      </rPr>
      <t>PCD-MN-01-FR-05</t>
    </r>
  </si>
  <si>
    <r>
      <t xml:space="preserve">FECHA: </t>
    </r>
    <r>
      <rPr>
        <sz val="10"/>
        <color theme="1"/>
        <rFont val="Arial"/>
        <family val="2"/>
      </rPr>
      <t>31/01/2023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</si>
</sst>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&quot; de &quot;mmmm"/>
  </numFmts>
  <fonts count="15" x14ac:knownFonts="1">
    <font>
      <sz val="10"/>
      <color rgb="FF000000"/>
      <name val="Arial"/>
      <scheme val="minor"/>
    </font>
    <font>
      <b/>
      <sz val="11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u/>
      <sz val="11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9"/>
      <color rgb="FF666666"/>
      <name val="Arial"/>
    </font>
    <font>
      <sz val="10"/>
      <color theme="1"/>
      <name val="Arial"/>
      <family val="2"/>
    </font>
    <font>
      <b/>
      <sz val="14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BDD6EE"/>
        <bgColor rgb="FFBDD6EE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8" borderId="18" xfId="0" applyFont="1" applyFill="1" applyBorder="1" applyAlignment="1">
      <alignment wrapText="1"/>
    </xf>
    <xf numFmtId="0" fontId="8" fillId="8" borderId="18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165" fontId="1" fillId="4" borderId="18" xfId="0" applyNumberFormat="1" applyFont="1" applyFill="1" applyBorder="1" applyAlignment="1">
      <alignment horizontal="center" vertical="center" wrapText="1"/>
    </xf>
    <xf numFmtId="165" fontId="1" fillId="8" borderId="1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5" fillId="2" borderId="4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5" fillId="2" borderId="15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9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235404</xdr:colOff>
      <xdr:row>0</xdr:row>
      <xdr:rowOff>194582</xdr:rowOff>
    </xdr:from>
    <xdr:ext cx="533400" cy="600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AE6681E5-D93E-4636-9F12-D2C91CD55A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04" y="194582"/>
          <a:ext cx="53340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1003"/>
  <sheetViews>
    <sheetView tabSelected="1" zoomScale="70" zoomScaleNormal="70" workbookViewId="0">
      <selection activeCell="AF15" sqref="AF15"/>
    </sheetView>
  </sheetViews>
  <sheetFormatPr baseColWidth="10" defaultColWidth="12.5703125" defaultRowHeight="15" customHeight="1" x14ac:dyDescent="0.2"/>
  <cols>
    <col min="1" max="1" width="14" customWidth="1"/>
    <col min="2" max="2" width="10.42578125" customWidth="1"/>
    <col min="3" max="3" width="10.85546875" customWidth="1"/>
    <col min="4" max="4" width="13.140625" customWidth="1"/>
    <col min="5" max="5" width="21.42578125" customWidth="1"/>
    <col min="6" max="6" width="10.42578125" customWidth="1"/>
    <col min="7" max="7" width="20.140625" customWidth="1"/>
    <col min="8" max="8" width="31" customWidth="1"/>
    <col min="9" max="9" width="17.7109375" customWidth="1"/>
    <col min="10" max="10" width="40" customWidth="1"/>
    <col min="11" max="11" width="21.85546875" customWidth="1"/>
    <col min="12" max="12" width="23.5703125" customWidth="1"/>
    <col min="13" max="13" width="10.5703125" customWidth="1"/>
    <col min="14" max="14" width="12" customWidth="1"/>
    <col min="15" max="32" width="12.28515625" style="94" customWidth="1"/>
    <col min="33" max="33" width="13.85546875" style="94" customWidth="1"/>
    <col min="34" max="34" width="17.28515625" customWidth="1"/>
  </cols>
  <sheetData>
    <row r="1" spans="1:34" ht="33" customHeight="1" x14ac:dyDescent="0.2">
      <c r="A1" s="83"/>
      <c r="B1" s="84" t="s">
        <v>73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 t="s">
        <v>74</v>
      </c>
      <c r="AH1" s="41"/>
    </row>
    <row r="2" spans="1:34" ht="19.5" customHeight="1" x14ac:dyDescent="0.2">
      <c r="A2" s="35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9"/>
      <c r="AG2" s="48" t="s">
        <v>1</v>
      </c>
      <c r="AH2" s="47"/>
    </row>
    <row r="3" spans="1:34" ht="19.5" customHeight="1" x14ac:dyDescent="0.2">
      <c r="A3" s="36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/>
      <c r="AG3" s="86" t="s">
        <v>75</v>
      </c>
      <c r="AH3" s="41"/>
    </row>
    <row r="4" spans="1:34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8.5" customHeight="1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  <c r="M5" s="40" t="s">
        <v>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1"/>
    </row>
    <row r="6" spans="1:34" ht="32.25" customHeight="1" x14ac:dyDescent="0.2">
      <c r="A6" s="57" t="s">
        <v>4</v>
      </c>
      <c r="B6" s="57" t="s">
        <v>5</v>
      </c>
      <c r="C6" s="58" t="s">
        <v>6</v>
      </c>
      <c r="D6" s="57" t="s">
        <v>7</v>
      </c>
      <c r="E6" s="57" t="s">
        <v>8</v>
      </c>
      <c r="F6" s="54" t="s">
        <v>9</v>
      </c>
      <c r="G6" s="54" t="s">
        <v>10</v>
      </c>
      <c r="H6" s="54" t="s">
        <v>11</v>
      </c>
      <c r="I6" s="55" t="s">
        <v>12</v>
      </c>
      <c r="J6" s="41"/>
      <c r="K6" s="54" t="s">
        <v>13</v>
      </c>
      <c r="L6" s="54" t="s">
        <v>14</v>
      </c>
      <c r="M6" s="55" t="s">
        <v>15</v>
      </c>
      <c r="N6" s="41"/>
      <c r="O6" s="56" t="s">
        <v>16</v>
      </c>
      <c r="P6" s="87"/>
      <c r="Q6" s="56" t="s">
        <v>17</v>
      </c>
      <c r="R6" s="87"/>
      <c r="S6" s="49" t="s">
        <v>18</v>
      </c>
      <c r="T6" s="87"/>
      <c r="U6" s="50" t="s">
        <v>19</v>
      </c>
      <c r="V6" s="87"/>
      <c r="W6" s="49" t="s">
        <v>20</v>
      </c>
      <c r="X6" s="87"/>
      <c r="Y6" s="50" t="s">
        <v>21</v>
      </c>
      <c r="Z6" s="87"/>
      <c r="AA6" s="49" t="s">
        <v>22</v>
      </c>
      <c r="AB6" s="87"/>
      <c r="AC6" s="51" t="s">
        <v>23</v>
      </c>
      <c r="AD6" s="88"/>
      <c r="AE6" s="52" t="s">
        <v>24</v>
      </c>
      <c r="AF6" s="89"/>
      <c r="AG6" s="87"/>
      <c r="AH6" s="53" t="s">
        <v>25</v>
      </c>
    </row>
    <row r="7" spans="1:34" ht="45" x14ac:dyDescent="0.2">
      <c r="A7" s="36"/>
      <c r="B7" s="36"/>
      <c r="C7" s="36"/>
      <c r="D7" s="36"/>
      <c r="E7" s="36"/>
      <c r="F7" s="36"/>
      <c r="G7" s="36"/>
      <c r="H7" s="36"/>
      <c r="I7" s="3" t="s">
        <v>26</v>
      </c>
      <c r="J7" s="3" t="s">
        <v>27</v>
      </c>
      <c r="K7" s="36"/>
      <c r="L7" s="36"/>
      <c r="M7" s="4" t="s">
        <v>28</v>
      </c>
      <c r="N7" s="4" t="s">
        <v>29</v>
      </c>
      <c r="O7" s="5" t="s">
        <v>28</v>
      </c>
      <c r="P7" s="5" t="s">
        <v>29</v>
      </c>
      <c r="Q7" s="5" t="s">
        <v>28</v>
      </c>
      <c r="R7" s="5" t="s">
        <v>29</v>
      </c>
      <c r="S7" s="6" t="s">
        <v>28</v>
      </c>
      <c r="T7" s="6" t="s">
        <v>29</v>
      </c>
      <c r="U7" s="4" t="s">
        <v>28</v>
      </c>
      <c r="V7" s="4" t="s">
        <v>29</v>
      </c>
      <c r="W7" s="6" t="s">
        <v>28</v>
      </c>
      <c r="X7" s="6" t="s">
        <v>29</v>
      </c>
      <c r="Y7" s="4" t="s">
        <v>28</v>
      </c>
      <c r="Z7" s="4" t="s">
        <v>29</v>
      </c>
      <c r="AA7" s="6" t="s">
        <v>28</v>
      </c>
      <c r="AB7" s="6" t="s">
        <v>29</v>
      </c>
      <c r="AC7" s="4" t="s">
        <v>28</v>
      </c>
      <c r="AD7" s="4" t="s">
        <v>29</v>
      </c>
      <c r="AE7" s="7" t="s">
        <v>28</v>
      </c>
      <c r="AF7" s="7" t="s">
        <v>29</v>
      </c>
      <c r="AG7" s="7" t="s">
        <v>30</v>
      </c>
      <c r="AH7" s="36"/>
    </row>
    <row r="8" spans="1:34" ht="15.75" customHeight="1" x14ac:dyDescent="0.2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10"/>
      <c r="N8" s="11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2"/>
      <c r="AD8" s="13"/>
      <c r="AE8" s="12"/>
      <c r="AF8" s="13"/>
      <c r="AG8" s="10"/>
      <c r="AH8" s="10">
        <f t="shared" ref="AH8:AH9" si="0">AF8+AD8+AB8+Z8+X8+V8+T8+R8+P8+N8</f>
        <v>0</v>
      </c>
    </row>
    <row r="9" spans="1:34" ht="15.75" customHeight="1" x14ac:dyDescent="0.2">
      <c r="A9" s="8"/>
      <c r="B9" s="8"/>
      <c r="C9" s="14"/>
      <c r="D9" s="14"/>
      <c r="E9" s="15"/>
      <c r="F9" s="9"/>
      <c r="G9" s="14"/>
      <c r="H9" s="8"/>
      <c r="I9" s="16"/>
      <c r="J9" s="17"/>
      <c r="K9" s="18"/>
      <c r="L9" s="8"/>
      <c r="M9" s="10"/>
      <c r="N9" s="1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2"/>
      <c r="AD9" s="13"/>
      <c r="AE9" s="12"/>
      <c r="AF9" s="13"/>
      <c r="AG9" s="10"/>
      <c r="AH9" s="10">
        <f t="shared" si="0"/>
        <v>0</v>
      </c>
    </row>
    <row r="10" spans="1:34" ht="15.75" customHeight="1" x14ac:dyDescent="0.2">
      <c r="A10" s="8"/>
      <c r="B10" s="8"/>
      <c r="C10" s="8"/>
      <c r="D10" s="8"/>
      <c r="E10" s="8"/>
      <c r="F10" s="10"/>
      <c r="G10" s="8"/>
      <c r="H10" s="8"/>
      <c r="I10" s="8"/>
      <c r="J10" s="8"/>
      <c r="K10" s="8"/>
      <c r="L10" s="8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>
        <f t="shared" ref="AH10:AH23" si="1">SUM(AF10+AD10+AB10+Z10+X10+V10+T10+N10)</f>
        <v>0</v>
      </c>
    </row>
    <row r="11" spans="1:34" ht="15.75" customHeight="1" x14ac:dyDescent="0.2">
      <c r="A11" s="8"/>
      <c r="B11" s="8"/>
      <c r="C11" s="8"/>
      <c r="D11" s="8"/>
      <c r="E11" s="8"/>
      <c r="F11" s="10"/>
      <c r="G11" s="8"/>
      <c r="H11" s="8"/>
      <c r="I11" s="8"/>
      <c r="J11" s="8"/>
      <c r="K11" s="8"/>
      <c r="L11" s="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>
        <f t="shared" si="1"/>
        <v>0</v>
      </c>
    </row>
    <row r="12" spans="1:34" ht="15.75" customHeight="1" x14ac:dyDescent="0.2">
      <c r="A12" s="8"/>
      <c r="B12" s="8"/>
      <c r="C12" s="8"/>
      <c r="D12" s="8"/>
      <c r="E12" s="8"/>
      <c r="F12" s="10"/>
      <c r="G12" s="8"/>
      <c r="H12" s="8"/>
      <c r="I12" s="8"/>
      <c r="J12" s="8"/>
      <c r="K12" s="8"/>
      <c r="L12" s="8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>
        <f t="shared" si="1"/>
        <v>0</v>
      </c>
    </row>
    <row r="13" spans="1:34" ht="15.75" customHeight="1" x14ac:dyDescent="0.2">
      <c r="A13" s="8"/>
      <c r="B13" s="8"/>
      <c r="C13" s="8"/>
      <c r="D13" s="8"/>
      <c r="E13" s="8"/>
      <c r="F13" s="10"/>
      <c r="G13" s="8"/>
      <c r="H13" s="8"/>
      <c r="I13" s="8"/>
      <c r="J13" s="8"/>
      <c r="K13" s="8"/>
      <c r="L13" s="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>
        <f t="shared" si="1"/>
        <v>0</v>
      </c>
    </row>
    <row r="14" spans="1:34" ht="15.75" customHeight="1" x14ac:dyDescent="0.2">
      <c r="A14" s="8"/>
      <c r="B14" s="8"/>
      <c r="C14" s="8"/>
      <c r="D14" s="8"/>
      <c r="E14" s="8"/>
      <c r="F14" s="10"/>
      <c r="G14" s="8"/>
      <c r="H14" s="8"/>
      <c r="I14" s="8"/>
      <c r="J14" s="8"/>
      <c r="K14" s="8"/>
      <c r="L14" s="8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>
        <f t="shared" si="1"/>
        <v>0</v>
      </c>
    </row>
    <row r="15" spans="1:34" ht="15.75" customHeight="1" x14ac:dyDescent="0.2">
      <c r="A15" s="8"/>
      <c r="B15" s="8"/>
      <c r="C15" s="8"/>
      <c r="D15" s="8"/>
      <c r="E15" s="8"/>
      <c r="F15" s="10"/>
      <c r="G15" s="8"/>
      <c r="H15" s="8"/>
      <c r="I15" s="8"/>
      <c r="J15" s="8"/>
      <c r="K15" s="8"/>
      <c r="L15" s="8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>
        <f t="shared" si="1"/>
        <v>0</v>
      </c>
    </row>
    <row r="16" spans="1:34" ht="15.75" customHeight="1" x14ac:dyDescent="0.2">
      <c r="A16" s="8"/>
      <c r="B16" s="8"/>
      <c r="C16" s="8"/>
      <c r="D16" s="8"/>
      <c r="E16" s="8"/>
      <c r="F16" s="10"/>
      <c r="G16" s="8"/>
      <c r="H16" s="8"/>
      <c r="I16" s="8"/>
      <c r="J16" s="8"/>
      <c r="K16" s="8"/>
      <c r="L16" s="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>
        <f t="shared" si="1"/>
        <v>0</v>
      </c>
    </row>
    <row r="17" spans="1:34" ht="15.75" customHeight="1" x14ac:dyDescent="0.2">
      <c r="A17" s="8"/>
      <c r="B17" s="8"/>
      <c r="C17" s="8"/>
      <c r="D17" s="8"/>
      <c r="E17" s="8"/>
      <c r="F17" s="10"/>
      <c r="G17" s="8"/>
      <c r="H17" s="8"/>
      <c r="I17" s="8"/>
      <c r="J17" s="8"/>
      <c r="K17" s="8"/>
      <c r="L17" s="8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>
        <f t="shared" si="1"/>
        <v>0</v>
      </c>
    </row>
    <row r="18" spans="1:34" ht="15.75" customHeight="1" x14ac:dyDescent="0.2">
      <c r="A18" s="8"/>
      <c r="B18" s="8"/>
      <c r="C18" s="8"/>
      <c r="D18" s="8"/>
      <c r="E18" s="8"/>
      <c r="F18" s="10"/>
      <c r="G18" s="8"/>
      <c r="H18" s="8"/>
      <c r="I18" s="8"/>
      <c r="J18" s="8"/>
      <c r="K18" s="8"/>
      <c r="L18" s="8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f t="shared" si="1"/>
        <v>0</v>
      </c>
    </row>
    <row r="19" spans="1:34" ht="15.75" customHeight="1" x14ac:dyDescent="0.2">
      <c r="A19" s="8"/>
      <c r="B19" s="8"/>
      <c r="C19" s="8"/>
      <c r="D19" s="8"/>
      <c r="E19" s="8"/>
      <c r="F19" s="10"/>
      <c r="G19" s="8"/>
      <c r="H19" s="8"/>
      <c r="I19" s="8"/>
      <c r="J19" s="8"/>
      <c r="K19" s="8"/>
      <c r="L19" s="8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>
        <f t="shared" si="1"/>
        <v>0</v>
      </c>
    </row>
    <row r="20" spans="1:34" ht="15.75" customHeight="1" x14ac:dyDescent="0.2">
      <c r="A20" s="8"/>
      <c r="B20" s="8"/>
      <c r="C20" s="8"/>
      <c r="D20" s="8"/>
      <c r="E20" s="8"/>
      <c r="F20" s="10"/>
      <c r="G20" s="8"/>
      <c r="H20" s="8"/>
      <c r="I20" s="8"/>
      <c r="J20" s="8"/>
      <c r="K20" s="8"/>
      <c r="L20" s="8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>
        <f t="shared" si="1"/>
        <v>0</v>
      </c>
    </row>
    <row r="21" spans="1:34" ht="15.75" customHeight="1" x14ac:dyDescent="0.2">
      <c r="A21" s="8"/>
      <c r="B21" s="8"/>
      <c r="C21" s="8"/>
      <c r="D21" s="8"/>
      <c r="E21" s="8"/>
      <c r="F21" s="10"/>
      <c r="G21" s="8"/>
      <c r="H21" s="8"/>
      <c r="I21" s="8"/>
      <c r="J21" s="8"/>
      <c r="K21" s="8"/>
      <c r="L21" s="8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>
        <f t="shared" si="1"/>
        <v>0</v>
      </c>
    </row>
    <row r="22" spans="1:34" ht="15.75" customHeight="1" x14ac:dyDescent="0.2">
      <c r="A22" s="8"/>
      <c r="B22" s="8"/>
      <c r="C22" s="8"/>
      <c r="D22" s="8"/>
      <c r="E22" s="8"/>
      <c r="F22" s="10"/>
      <c r="G22" s="8"/>
      <c r="H22" s="8"/>
      <c r="I22" s="8"/>
      <c r="J22" s="8"/>
      <c r="K22" s="8"/>
      <c r="L22" s="8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>
        <f t="shared" si="1"/>
        <v>0</v>
      </c>
    </row>
    <row r="23" spans="1:34" ht="15.75" customHeight="1" x14ac:dyDescent="0.2">
      <c r="A23" s="19"/>
      <c r="B23" s="19"/>
      <c r="C23" s="19"/>
      <c r="D23" s="19"/>
      <c r="E23" s="19"/>
      <c r="F23" s="20"/>
      <c r="G23" s="19"/>
      <c r="H23" s="19"/>
      <c r="I23" s="19"/>
      <c r="J23" s="19"/>
      <c r="K23" s="19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>
        <f t="shared" si="1"/>
        <v>0</v>
      </c>
    </row>
    <row r="24" spans="1:34" ht="15.75" customHeight="1" x14ac:dyDescent="0.2">
      <c r="A24" s="66" t="s">
        <v>31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41"/>
      <c r="M24" s="3"/>
      <c r="N24" s="3">
        <f>SUM(N8:N23)</f>
        <v>0</v>
      </c>
      <c r="O24" s="22"/>
      <c r="P24" s="22">
        <f>SUM(P8:P23)</f>
        <v>0</v>
      </c>
      <c r="Q24" s="22"/>
      <c r="R24" s="22">
        <f>SUM(R8:R23)</f>
        <v>0</v>
      </c>
      <c r="S24" s="23"/>
      <c r="T24" s="23">
        <f>SUM(T8:T23)</f>
        <v>0</v>
      </c>
      <c r="U24" s="3"/>
      <c r="V24" s="3">
        <f>SUM(V8:V23)</f>
        <v>0</v>
      </c>
      <c r="W24" s="23"/>
      <c r="X24" s="23">
        <f>SUM(X8:X23)</f>
        <v>0</v>
      </c>
      <c r="Y24" s="3"/>
      <c r="Z24" s="3">
        <f>SUM(Z8:Z23)</f>
        <v>0</v>
      </c>
      <c r="AA24" s="23"/>
      <c r="AB24" s="23">
        <f>SUM(AB8:AB23)</f>
        <v>0</v>
      </c>
      <c r="AC24" s="3"/>
      <c r="AD24" s="3">
        <f>SUM(AD8:AD23)</f>
        <v>0</v>
      </c>
      <c r="AE24" s="24"/>
      <c r="AF24" s="24">
        <f>SUM(AF8:AF23)</f>
        <v>0</v>
      </c>
      <c r="AG24" s="24"/>
      <c r="AH24" s="3">
        <f>SUM(AH8:AH23)</f>
        <v>0</v>
      </c>
    </row>
    <row r="25" spans="1:34" ht="15.75" customHeight="1" x14ac:dyDescent="0.2">
      <c r="A25" s="72" t="s">
        <v>32</v>
      </c>
      <c r="B25" s="41"/>
      <c r="C25" s="10"/>
      <c r="D25" s="25"/>
      <c r="E25" s="26" t="s">
        <v>33</v>
      </c>
      <c r="F25" s="26"/>
      <c r="G25" s="60"/>
      <c r="H25" s="26" t="s">
        <v>34</v>
      </c>
      <c r="I25" s="26">
        <f>COUNTIF(I8:I23,"Si")</f>
        <v>0</v>
      </c>
      <c r="J25" s="60"/>
      <c r="K25" s="44"/>
      <c r="L25" s="26" t="s">
        <v>35</v>
      </c>
      <c r="M25" s="26">
        <f>COUNTIF(M8:M23,"Si")</f>
        <v>0</v>
      </c>
      <c r="N25" s="59"/>
      <c r="O25" s="26">
        <f>COUNTIF(O8:O23,"Si")</f>
        <v>0</v>
      </c>
      <c r="P25" s="59"/>
      <c r="Q25" s="26">
        <f>COUNTIF(Q8:Q23,"Si")</f>
        <v>0</v>
      </c>
      <c r="R25" s="59"/>
      <c r="S25" s="26">
        <f>COUNTIF(S8:S23,"Si")</f>
        <v>0</v>
      </c>
      <c r="T25" s="59"/>
      <c r="U25" s="26">
        <f>COUNTIF(U8:U23,"Si")</f>
        <v>0</v>
      </c>
      <c r="V25" s="59"/>
      <c r="W25" s="26">
        <f>COUNTIF(W8:W23,"Si")</f>
        <v>0</v>
      </c>
      <c r="X25" s="59"/>
      <c r="Y25" s="26">
        <f>COUNTIF(Y8:Y23,"Si")</f>
        <v>0</v>
      </c>
      <c r="Z25" s="59"/>
      <c r="AA25" s="26">
        <f>COUNTIF(AA8:AA23,"Si")</f>
        <v>0</v>
      </c>
      <c r="AB25" s="59"/>
      <c r="AC25" s="26">
        <f>COUNTIF(AC8:AC23,"Si")</f>
        <v>0</v>
      </c>
      <c r="AD25" s="59"/>
      <c r="AE25" s="26">
        <f>COUNTIF(AE8:AE23,"Si")</f>
        <v>0</v>
      </c>
      <c r="AF25" s="60"/>
      <c r="AG25" s="44"/>
      <c r="AH25" s="44"/>
    </row>
    <row r="26" spans="1:34" ht="15.75" customHeight="1" x14ac:dyDescent="0.2">
      <c r="A26" s="72" t="s">
        <v>36</v>
      </c>
      <c r="B26" s="41"/>
      <c r="C26" s="26">
        <f>COUNTIF(A8:A24,"Extraordinaria")</f>
        <v>0</v>
      </c>
      <c r="D26" s="25"/>
      <c r="E26" s="26" t="s">
        <v>37</v>
      </c>
      <c r="F26" s="26">
        <f>COUNTIF(F8:F24,"No")</f>
        <v>0</v>
      </c>
      <c r="G26" s="44"/>
      <c r="H26" s="26" t="s">
        <v>38</v>
      </c>
      <c r="I26" s="26">
        <f>COUNTIF(I8:I24,"No")</f>
        <v>0</v>
      </c>
      <c r="J26" s="44"/>
      <c r="K26" s="44"/>
      <c r="L26" s="26" t="s">
        <v>39</v>
      </c>
      <c r="M26" s="26">
        <f>COUNTIF(M8:M24,"No")</f>
        <v>0</v>
      </c>
      <c r="N26" s="36"/>
      <c r="O26" s="26">
        <f>COUNTIF(O8:O24,"No")</f>
        <v>0</v>
      </c>
      <c r="P26" s="90"/>
      <c r="Q26" s="26">
        <f>COUNTIF(Q8:Q24,"No")</f>
        <v>0</v>
      </c>
      <c r="R26" s="90"/>
      <c r="S26" s="26">
        <f>COUNTIF(S8:S24,"No")</f>
        <v>0</v>
      </c>
      <c r="T26" s="90"/>
      <c r="U26" s="26">
        <f>COUNTIF(U8:U24,"No")</f>
        <v>0</v>
      </c>
      <c r="V26" s="90"/>
      <c r="W26" s="26">
        <f>COUNTIF(W8:W24,"No")</f>
        <v>0</v>
      </c>
      <c r="X26" s="90"/>
      <c r="Y26" s="26">
        <f>COUNTIF(Y8:Y24,"No")</f>
        <v>0</v>
      </c>
      <c r="Z26" s="90"/>
      <c r="AA26" s="26">
        <f>COUNTIF(AA8:AA24,"No")</f>
        <v>0</v>
      </c>
      <c r="AB26" s="90"/>
      <c r="AC26" s="26">
        <f>COUNTIF(AC8:AC24,"No")</f>
        <v>0</v>
      </c>
      <c r="AD26" s="90"/>
      <c r="AE26" s="26">
        <f>COUNTIF(AE8:AE24,"No")</f>
        <v>0</v>
      </c>
      <c r="AF26" s="44"/>
      <c r="AG26" s="44"/>
      <c r="AH26" s="44"/>
    </row>
    <row r="27" spans="1:34" ht="15.75" customHeight="1" x14ac:dyDescent="0.2">
      <c r="A27" s="27"/>
      <c r="B27" s="27"/>
      <c r="C27" s="27"/>
      <c r="D27" s="27"/>
      <c r="E27" s="27"/>
      <c r="F27" s="25"/>
      <c r="G27" s="27"/>
      <c r="H27" s="27"/>
      <c r="I27" s="27"/>
      <c r="J27" s="27"/>
      <c r="K27" s="27"/>
      <c r="L27" s="27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29.25" customHeight="1" x14ac:dyDescent="0.2">
      <c r="A28" s="37" t="s">
        <v>40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41"/>
      <c r="Q28" s="28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ht="15.75" customHeight="1" x14ac:dyDescent="0.2">
      <c r="A29" s="73" t="s">
        <v>41</v>
      </c>
      <c r="B29" s="41"/>
      <c r="C29" s="8"/>
      <c r="D29" s="3" t="s">
        <v>42</v>
      </c>
      <c r="E29" s="74"/>
      <c r="F29" s="41"/>
      <c r="G29" s="69" t="s">
        <v>43</v>
      </c>
      <c r="H29" s="38"/>
      <c r="I29" s="38"/>
      <c r="J29" s="38"/>
      <c r="K29" s="38"/>
      <c r="L29" s="38"/>
      <c r="M29" s="38"/>
      <c r="N29" s="38"/>
      <c r="O29" s="38"/>
      <c r="P29" s="41"/>
      <c r="Q29" s="30"/>
      <c r="R29" s="30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ht="15.75" customHeight="1" x14ac:dyDescent="0.2">
      <c r="A30" s="61" t="s">
        <v>44</v>
      </c>
      <c r="B30" s="41"/>
      <c r="C30" s="31" t="s">
        <v>45</v>
      </c>
      <c r="D30" s="61" t="s">
        <v>46</v>
      </c>
      <c r="E30" s="41"/>
      <c r="F30" s="31" t="s">
        <v>47</v>
      </c>
      <c r="G30" s="61" t="s">
        <v>48</v>
      </c>
      <c r="H30" s="41"/>
      <c r="I30" s="55" t="s">
        <v>49</v>
      </c>
      <c r="J30" s="41"/>
      <c r="K30" s="55" t="s">
        <v>50</v>
      </c>
      <c r="L30" s="41"/>
      <c r="M30" s="55" t="s">
        <v>51</v>
      </c>
      <c r="N30" s="41"/>
      <c r="O30" s="55" t="s">
        <v>52</v>
      </c>
      <c r="P30" s="87"/>
      <c r="Q30" s="32"/>
      <c r="R30" s="3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15.75" customHeight="1" x14ac:dyDescent="0.2">
      <c r="A31" s="62"/>
      <c r="B31" s="41"/>
      <c r="C31" s="8"/>
      <c r="D31" s="62"/>
      <c r="E31" s="41"/>
      <c r="F31" s="10">
        <v>0</v>
      </c>
      <c r="G31" s="75"/>
      <c r="H31" s="41"/>
      <c r="I31" s="62"/>
      <c r="J31" s="41"/>
      <c r="K31" s="62"/>
      <c r="L31" s="41"/>
      <c r="M31" s="76"/>
      <c r="N31" s="47"/>
      <c r="O31" s="63"/>
      <c r="P31" s="87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customHeight="1" x14ac:dyDescent="0.2">
      <c r="A32" s="62"/>
      <c r="B32" s="41"/>
      <c r="C32" s="8"/>
      <c r="D32" s="62"/>
      <c r="E32" s="41"/>
      <c r="F32" s="10">
        <v>0</v>
      </c>
      <c r="G32" s="62"/>
      <c r="H32" s="41"/>
      <c r="I32" s="62"/>
      <c r="J32" s="41"/>
      <c r="K32" s="62"/>
      <c r="L32" s="41"/>
      <c r="M32" s="63"/>
      <c r="N32" s="41"/>
      <c r="O32" s="63"/>
      <c r="P32" s="87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customHeight="1" x14ac:dyDescent="0.2">
      <c r="A33" s="62"/>
      <c r="B33" s="41"/>
      <c r="C33" s="8"/>
      <c r="D33" s="62"/>
      <c r="E33" s="41"/>
      <c r="F33" s="10">
        <v>0</v>
      </c>
      <c r="G33" s="62"/>
      <c r="H33" s="41"/>
      <c r="I33" s="62"/>
      <c r="J33" s="41"/>
      <c r="K33" s="62"/>
      <c r="L33" s="41"/>
      <c r="M33" s="63"/>
      <c r="N33" s="41"/>
      <c r="O33" s="63"/>
      <c r="P33" s="87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customHeight="1" x14ac:dyDescent="0.2">
      <c r="A34" s="62"/>
      <c r="B34" s="41"/>
      <c r="C34" s="8"/>
      <c r="D34" s="62"/>
      <c r="E34" s="41"/>
      <c r="F34" s="10">
        <v>0</v>
      </c>
      <c r="G34" s="62"/>
      <c r="H34" s="41"/>
      <c r="I34" s="62"/>
      <c r="J34" s="41"/>
      <c r="K34" s="62"/>
      <c r="L34" s="41"/>
      <c r="M34" s="63"/>
      <c r="N34" s="41"/>
      <c r="O34" s="63"/>
      <c r="P34" s="87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customHeight="1" x14ac:dyDescent="0.2">
      <c r="A35" s="62"/>
      <c r="B35" s="41"/>
      <c r="C35" s="8"/>
      <c r="D35" s="62"/>
      <c r="E35" s="41"/>
      <c r="F35" s="10">
        <v>0</v>
      </c>
      <c r="G35" s="62"/>
      <c r="H35" s="41"/>
      <c r="I35" s="62"/>
      <c r="J35" s="41"/>
      <c r="K35" s="62"/>
      <c r="L35" s="41"/>
      <c r="M35" s="63"/>
      <c r="N35" s="41"/>
      <c r="O35" s="63"/>
      <c r="P35" s="87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customHeight="1" x14ac:dyDescent="0.2">
      <c r="A36" s="62"/>
      <c r="B36" s="41"/>
      <c r="C36" s="8"/>
      <c r="D36" s="62"/>
      <c r="E36" s="41"/>
      <c r="F36" s="10">
        <v>0</v>
      </c>
      <c r="G36" s="62"/>
      <c r="H36" s="41"/>
      <c r="I36" s="62"/>
      <c r="J36" s="41"/>
      <c r="K36" s="62"/>
      <c r="L36" s="41"/>
      <c r="M36" s="63"/>
      <c r="N36" s="41"/>
      <c r="O36" s="63"/>
      <c r="P36" s="87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customHeight="1" x14ac:dyDescent="0.2">
      <c r="A37" s="62"/>
      <c r="B37" s="41"/>
      <c r="C37" s="8"/>
      <c r="D37" s="62"/>
      <c r="E37" s="41"/>
      <c r="F37" s="10">
        <v>0</v>
      </c>
      <c r="G37" s="62"/>
      <c r="H37" s="41"/>
      <c r="I37" s="62"/>
      <c r="J37" s="41"/>
      <c r="K37" s="62"/>
      <c r="L37" s="41"/>
      <c r="M37" s="63"/>
      <c r="N37" s="41"/>
      <c r="O37" s="63"/>
      <c r="P37" s="87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customHeight="1" x14ac:dyDescent="0.2">
      <c r="A38" s="62"/>
      <c r="B38" s="41"/>
      <c r="C38" s="8"/>
      <c r="D38" s="62"/>
      <c r="E38" s="41"/>
      <c r="F38" s="10">
        <v>0</v>
      </c>
      <c r="G38" s="62"/>
      <c r="H38" s="41"/>
      <c r="I38" s="62"/>
      <c r="J38" s="41"/>
      <c r="K38" s="62"/>
      <c r="L38" s="41"/>
      <c r="M38" s="63"/>
      <c r="N38" s="41"/>
      <c r="O38" s="63"/>
      <c r="P38" s="87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customHeight="1" x14ac:dyDescent="0.2">
      <c r="A39" s="62"/>
      <c r="B39" s="41"/>
      <c r="C39" s="8"/>
      <c r="D39" s="62"/>
      <c r="E39" s="41"/>
      <c r="F39" s="10">
        <v>0</v>
      </c>
      <c r="G39" s="62"/>
      <c r="H39" s="41"/>
      <c r="I39" s="62"/>
      <c r="J39" s="41"/>
      <c r="K39" s="62"/>
      <c r="L39" s="41"/>
      <c r="M39" s="63"/>
      <c r="N39" s="41"/>
      <c r="O39" s="63"/>
      <c r="P39" s="87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customHeight="1" x14ac:dyDescent="0.2">
      <c r="A40" s="64"/>
      <c r="B40" s="42"/>
      <c r="C40" s="33"/>
      <c r="D40" s="64"/>
      <c r="E40" s="42"/>
      <c r="F40" s="21">
        <v>0</v>
      </c>
      <c r="G40" s="62"/>
      <c r="H40" s="41"/>
      <c r="I40" s="62"/>
      <c r="J40" s="41"/>
      <c r="K40" s="62"/>
      <c r="L40" s="41"/>
      <c r="M40" s="63"/>
      <c r="N40" s="41"/>
      <c r="O40" s="63"/>
      <c r="P40" s="87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customHeight="1" x14ac:dyDescent="0.2">
      <c r="A41" s="66" t="s">
        <v>53</v>
      </c>
      <c r="B41" s="38"/>
      <c r="C41" s="38"/>
      <c r="D41" s="38"/>
      <c r="E41" s="41"/>
      <c r="F41" s="34">
        <f>AVERAGE(F31:F40)</f>
        <v>0</v>
      </c>
      <c r="G41" s="27"/>
      <c r="H41" s="27"/>
      <c r="I41" s="27"/>
      <c r="J41" s="27"/>
      <c r="K41" s="27"/>
      <c r="L41" s="27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customHeight="1" x14ac:dyDescent="0.2">
      <c r="A42" s="27"/>
      <c r="B42" s="27"/>
      <c r="C42" s="27"/>
      <c r="D42" s="27"/>
      <c r="E42" s="27"/>
      <c r="F42" s="25"/>
      <c r="G42" s="27"/>
      <c r="H42" s="27"/>
      <c r="I42" s="27"/>
      <c r="J42" s="27"/>
      <c r="K42" s="27"/>
      <c r="L42" s="27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27" customHeight="1" x14ac:dyDescent="0.2">
      <c r="A43" s="37" t="s">
        <v>54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41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ht="15.75" customHeight="1" x14ac:dyDescent="0.2">
      <c r="A44" s="54" t="s">
        <v>55</v>
      </c>
      <c r="B44" s="67" t="s">
        <v>56</v>
      </c>
      <c r="C44" s="42"/>
      <c r="D44" s="68" t="s">
        <v>57</v>
      </c>
      <c r="E44" s="38"/>
      <c r="F44" s="38"/>
      <c r="G44" s="38"/>
      <c r="H44" s="38"/>
      <c r="I44" s="38"/>
      <c r="J44" s="38"/>
      <c r="K44" s="38"/>
      <c r="L44" s="38"/>
      <c r="M44" s="38"/>
      <c r="N44" s="41"/>
      <c r="O44" s="69" t="s">
        <v>58</v>
      </c>
      <c r="P44" s="89"/>
      <c r="Q44" s="89"/>
      <c r="R44" s="87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28.5" customHeight="1" x14ac:dyDescent="0.2">
      <c r="A45" s="35"/>
      <c r="B45" s="43"/>
      <c r="C45" s="45"/>
      <c r="D45" s="70" t="s">
        <v>59</v>
      </c>
      <c r="E45" s="54" t="s">
        <v>60</v>
      </c>
      <c r="F45" s="54" t="s">
        <v>61</v>
      </c>
      <c r="G45" s="54" t="s">
        <v>62</v>
      </c>
      <c r="H45" s="54" t="s">
        <v>63</v>
      </c>
      <c r="I45" s="54" t="s">
        <v>64</v>
      </c>
      <c r="J45" s="54" t="s">
        <v>65</v>
      </c>
      <c r="K45" s="54" t="s">
        <v>66</v>
      </c>
      <c r="L45" s="54" t="s">
        <v>67</v>
      </c>
      <c r="M45" s="54" t="s">
        <v>68</v>
      </c>
      <c r="N45" s="54" t="s">
        <v>69</v>
      </c>
      <c r="O45" s="65" t="s">
        <v>50</v>
      </c>
      <c r="P45" s="91"/>
      <c r="Q45" s="69" t="s">
        <v>51</v>
      </c>
      <c r="R45" s="87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customHeight="1" x14ac:dyDescent="0.2">
      <c r="A46" s="36"/>
      <c r="B46" s="46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92"/>
      <c r="P46" s="93"/>
      <c r="Q46" s="4" t="s">
        <v>70</v>
      </c>
      <c r="R46" s="4" t="s">
        <v>71</v>
      </c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customHeight="1" x14ac:dyDescent="0.2">
      <c r="A47" s="8"/>
      <c r="B47" s="62"/>
      <c r="C47" s="41"/>
      <c r="D47" s="8"/>
      <c r="E47" s="8"/>
      <c r="F47" s="10"/>
      <c r="G47" s="8"/>
      <c r="H47" s="8"/>
      <c r="I47" s="8"/>
      <c r="J47" s="8"/>
      <c r="K47" s="8"/>
      <c r="L47" s="8"/>
      <c r="M47" s="10"/>
      <c r="N47" s="25"/>
      <c r="O47" s="63"/>
      <c r="P47" s="87"/>
      <c r="Q47" s="10"/>
      <c r="R47" s="10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customHeight="1" x14ac:dyDescent="0.2">
      <c r="A48" s="8"/>
      <c r="B48" s="62"/>
      <c r="C48" s="41"/>
      <c r="D48" s="8"/>
      <c r="E48" s="8"/>
      <c r="F48" s="10"/>
      <c r="G48" s="8"/>
      <c r="H48" s="8"/>
      <c r="I48" s="8"/>
      <c r="J48" s="8"/>
      <c r="K48" s="8"/>
      <c r="L48" s="8"/>
      <c r="M48" s="10"/>
      <c r="N48" s="10"/>
      <c r="O48" s="63"/>
      <c r="P48" s="87"/>
      <c r="Q48" s="10"/>
      <c r="R48" s="10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customHeight="1" x14ac:dyDescent="0.2">
      <c r="A49" s="8"/>
      <c r="B49" s="62"/>
      <c r="C49" s="41"/>
      <c r="D49" s="8"/>
      <c r="E49" s="8"/>
      <c r="F49" s="10"/>
      <c r="G49" s="8"/>
      <c r="H49" s="8"/>
      <c r="I49" s="8"/>
      <c r="J49" s="8"/>
      <c r="K49" s="8"/>
      <c r="L49" s="8"/>
      <c r="M49" s="10"/>
      <c r="N49" s="10"/>
      <c r="O49" s="63"/>
      <c r="P49" s="87"/>
      <c r="Q49" s="10"/>
      <c r="R49" s="10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customHeight="1" x14ac:dyDescent="0.2">
      <c r="A50" s="8"/>
      <c r="B50" s="62"/>
      <c r="C50" s="41"/>
      <c r="D50" s="8"/>
      <c r="E50" s="8"/>
      <c r="F50" s="10"/>
      <c r="G50" s="8"/>
      <c r="H50" s="8"/>
      <c r="I50" s="8"/>
      <c r="J50" s="8"/>
      <c r="K50" s="8"/>
      <c r="L50" s="8"/>
      <c r="M50" s="10"/>
      <c r="N50" s="10"/>
      <c r="O50" s="63"/>
      <c r="P50" s="87"/>
      <c r="Q50" s="10"/>
      <c r="R50" s="10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5.75" customHeight="1" x14ac:dyDescent="0.2">
      <c r="A51" s="33"/>
      <c r="B51" s="64"/>
      <c r="C51" s="42"/>
      <c r="D51" s="8"/>
      <c r="E51" s="8"/>
      <c r="F51" s="10"/>
      <c r="G51" s="8"/>
      <c r="H51" s="8"/>
      <c r="I51" s="8"/>
      <c r="J51" s="8"/>
      <c r="K51" s="8"/>
      <c r="L51" s="8"/>
      <c r="M51" s="10"/>
      <c r="N51" s="10"/>
      <c r="O51" s="63"/>
      <c r="P51" s="87"/>
      <c r="Q51" s="10"/>
      <c r="R51" s="10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ht="15.75" customHeight="1" x14ac:dyDescent="0.2">
      <c r="A52" s="34" t="s">
        <v>31</v>
      </c>
      <c r="B52" s="34" t="s">
        <v>72</v>
      </c>
      <c r="C52" s="34">
        <f>COUNTA(A47:A51)</f>
        <v>0</v>
      </c>
      <c r="D52" s="71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34">
        <f t="shared" ref="Q52:R52" si="2">SUM(Q47:Q51)</f>
        <v>0</v>
      </c>
      <c r="R52" s="34">
        <f t="shared" si="2"/>
        <v>0</v>
      </c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ht="15.75" customHeight="1" x14ac:dyDescent="0.2">
      <c r="A53" s="27"/>
      <c r="B53" s="27"/>
      <c r="C53" s="27"/>
      <c r="D53" s="27"/>
      <c r="E53" s="27"/>
      <c r="F53" s="25"/>
      <c r="G53" s="27"/>
      <c r="H53" s="27"/>
      <c r="I53" s="27"/>
      <c r="J53" s="27"/>
      <c r="K53" s="27"/>
      <c r="L53" s="27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customHeight="1" x14ac:dyDescent="0.2">
      <c r="A54" s="27"/>
      <c r="B54" s="27"/>
      <c r="C54" s="27"/>
      <c r="D54" s="27"/>
      <c r="E54" s="27"/>
      <c r="F54" s="25"/>
      <c r="G54" s="27"/>
      <c r="H54" s="27"/>
      <c r="I54" s="27"/>
      <c r="J54" s="27"/>
      <c r="K54" s="27"/>
      <c r="L54" s="27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ht="15.75" customHeight="1" x14ac:dyDescent="0.2">
      <c r="A55" s="27"/>
      <c r="B55" s="27"/>
      <c r="C55" s="27"/>
      <c r="D55" s="27"/>
      <c r="E55" s="27"/>
      <c r="F55" s="25"/>
      <c r="G55" s="27"/>
      <c r="H55" s="27"/>
      <c r="I55" s="27"/>
      <c r="J55" s="27"/>
      <c r="K55" s="27"/>
      <c r="L55" s="27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5.75" customHeight="1" x14ac:dyDescent="0.2">
      <c r="A56" s="27"/>
      <c r="B56" s="27"/>
      <c r="C56" s="27"/>
      <c r="D56" s="27"/>
      <c r="E56" s="27"/>
      <c r="F56" s="25"/>
      <c r="G56" s="27"/>
      <c r="H56" s="27"/>
      <c r="I56" s="27"/>
      <c r="J56" s="27"/>
      <c r="K56" s="27"/>
      <c r="L56" s="27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customHeight="1" x14ac:dyDescent="0.2">
      <c r="A57" s="27"/>
      <c r="B57" s="27"/>
      <c r="C57" s="27"/>
      <c r="D57" s="27"/>
      <c r="E57" s="27"/>
      <c r="F57" s="25"/>
      <c r="G57" s="27"/>
      <c r="H57" s="27"/>
      <c r="I57" s="27"/>
      <c r="J57" s="27"/>
      <c r="K57" s="27"/>
      <c r="L57" s="27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ht="15.75" customHeight="1" x14ac:dyDescent="0.2">
      <c r="A58" s="27"/>
      <c r="B58" s="27"/>
      <c r="C58" s="27"/>
      <c r="D58" s="27"/>
      <c r="E58" s="27"/>
      <c r="F58" s="25"/>
      <c r="G58" s="27"/>
      <c r="H58" s="27"/>
      <c r="I58" s="27"/>
      <c r="J58" s="27"/>
      <c r="K58" s="27"/>
      <c r="L58" s="27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customHeight="1" x14ac:dyDescent="0.2">
      <c r="A59" s="27"/>
      <c r="B59" s="27"/>
      <c r="C59" s="27"/>
      <c r="D59" s="27"/>
      <c r="E59" s="27"/>
      <c r="F59" s="25"/>
      <c r="G59" s="27"/>
      <c r="H59" s="27"/>
      <c r="I59" s="27"/>
      <c r="J59" s="27"/>
      <c r="K59" s="27"/>
      <c r="L59" s="27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ht="15.75" customHeight="1" x14ac:dyDescent="0.2">
      <c r="A60" s="27"/>
      <c r="B60" s="27"/>
      <c r="C60" s="27"/>
      <c r="D60" s="27"/>
      <c r="E60" s="27"/>
      <c r="F60" s="25"/>
      <c r="G60" s="27"/>
      <c r="H60" s="27"/>
      <c r="I60" s="27"/>
      <c r="J60" s="27"/>
      <c r="K60" s="27"/>
      <c r="L60" s="27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customHeight="1" x14ac:dyDescent="0.2">
      <c r="A61" s="27"/>
      <c r="B61" s="27"/>
      <c r="C61" s="27"/>
      <c r="D61" s="27"/>
      <c r="E61" s="27"/>
      <c r="F61" s="25"/>
      <c r="G61" s="27"/>
      <c r="H61" s="27"/>
      <c r="I61" s="27"/>
      <c r="J61" s="27"/>
      <c r="K61" s="27"/>
      <c r="L61" s="27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5.75" customHeight="1" x14ac:dyDescent="0.2">
      <c r="A62" s="27"/>
      <c r="B62" s="27"/>
      <c r="C62" s="27"/>
      <c r="D62" s="27"/>
      <c r="E62" s="27"/>
      <c r="F62" s="25"/>
      <c r="G62" s="27"/>
      <c r="H62" s="27"/>
      <c r="I62" s="27"/>
      <c r="J62" s="27"/>
      <c r="K62" s="27"/>
      <c r="L62" s="27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5.75" customHeight="1" x14ac:dyDescent="0.2">
      <c r="A63" s="27"/>
      <c r="B63" s="27"/>
      <c r="C63" s="27"/>
      <c r="D63" s="27"/>
      <c r="E63" s="27"/>
      <c r="F63" s="25"/>
      <c r="G63" s="27"/>
      <c r="H63" s="27"/>
      <c r="I63" s="27"/>
      <c r="J63" s="27"/>
      <c r="K63" s="27"/>
      <c r="L63" s="27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75" customHeight="1" x14ac:dyDescent="0.2">
      <c r="A64" s="27"/>
      <c r="B64" s="27"/>
      <c r="C64" s="27"/>
      <c r="D64" s="27"/>
      <c r="E64" s="27"/>
      <c r="F64" s="25"/>
      <c r="G64" s="27"/>
      <c r="H64" s="27"/>
      <c r="I64" s="27"/>
      <c r="J64" s="27"/>
      <c r="K64" s="27"/>
      <c r="L64" s="27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5.75" customHeight="1" x14ac:dyDescent="0.2">
      <c r="A65" s="27"/>
      <c r="B65" s="27"/>
      <c r="C65" s="27"/>
      <c r="D65" s="27"/>
      <c r="E65" s="27"/>
      <c r="F65" s="25"/>
      <c r="G65" s="27"/>
      <c r="H65" s="27"/>
      <c r="I65" s="27"/>
      <c r="J65" s="27"/>
      <c r="K65" s="27"/>
      <c r="L65" s="27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customHeight="1" x14ac:dyDescent="0.2">
      <c r="A66" s="27"/>
      <c r="B66" s="27"/>
      <c r="C66" s="27"/>
      <c r="D66" s="27"/>
      <c r="E66" s="27"/>
      <c r="F66" s="25"/>
      <c r="G66" s="27"/>
      <c r="H66" s="27"/>
      <c r="I66" s="27"/>
      <c r="J66" s="27"/>
      <c r="K66" s="27"/>
      <c r="L66" s="2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customHeight="1" x14ac:dyDescent="0.2">
      <c r="A67" s="27"/>
      <c r="B67" s="27"/>
      <c r="C67" s="27"/>
      <c r="D67" s="27"/>
      <c r="E67" s="27"/>
      <c r="F67" s="25"/>
      <c r="G67" s="27"/>
      <c r="H67" s="27"/>
      <c r="I67" s="27"/>
      <c r="J67" s="27"/>
      <c r="K67" s="27"/>
      <c r="L67" s="27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customHeight="1" x14ac:dyDescent="0.2">
      <c r="A68" s="27"/>
      <c r="B68" s="27"/>
      <c r="C68" s="27"/>
      <c r="D68" s="27"/>
      <c r="E68" s="27"/>
      <c r="F68" s="25"/>
      <c r="G68" s="27"/>
      <c r="H68" s="27"/>
      <c r="I68" s="27"/>
      <c r="J68" s="27"/>
      <c r="K68" s="27"/>
      <c r="L68" s="27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customHeight="1" x14ac:dyDescent="0.2">
      <c r="A69" s="27"/>
      <c r="B69" s="27"/>
      <c r="C69" s="27"/>
      <c r="D69" s="27"/>
      <c r="E69" s="27"/>
      <c r="F69" s="25"/>
      <c r="G69" s="27"/>
      <c r="H69" s="27"/>
      <c r="I69" s="27"/>
      <c r="J69" s="27"/>
      <c r="K69" s="27"/>
      <c r="L69" s="27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customHeight="1" x14ac:dyDescent="0.2">
      <c r="A70" s="27"/>
      <c r="B70" s="27"/>
      <c r="C70" s="27"/>
      <c r="D70" s="27"/>
      <c r="E70" s="27"/>
      <c r="F70" s="25"/>
      <c r="G70" s="27"/>
      <c r="H70" s="27"/>
      <c r="I70" s="27"/>
      <c r="J70" s="27"/>
      <c r="K70" s="27"/>
      <c r="L70" s="27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customHeight="1" x14ac:dyDescent="0.2">
      <c r="A71" s="27"/>
      <c r="B71" s="27"/>
      <c r="C71" s="27"/>
      <c r="D71" s="27"/>
      <c r="E71" s="27"/>
      <c r="F71" s="25"/>
      <c r="G71" s="27"/>
      <c r="H71" s="27"/>
      <c r="I71" s="27"/>
      <c r="J71" s="27"/>
      <c r="K71" s="27"/>
      <c r="L71" s="27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customHeight="1" x14ac:dyDescent="0.2">
      <c r="A72" s="27"/>
      <c r="B72" s="27"/>
      <c r="C72" s="27"/>
      <c r="D72" s="27"/>
      <c r="E72" s="27"/>
      <c r="F72" s="25"/>
      <c r="G72" s="27"/>
      <c r="H72" s="27"/>
      <c r="I72" s="27"/>
      <c r="J72" s="27"/>
      <c r="K72" s="27"/>
      <c r="L72" s="27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customHeight="1" x14ac:dyDescent="0.2">
      <c r="A73" s="27"/>
      <c r="B73" s="27"/>
      <c r="C73" s="27"/>
      <c r="D73" s="27"/>
      <c r="E73" s="27"/>
      <c r="F73" s="25"/>
      <c r="G73" s="27"/>
      <c r="H73" s="27"/>
      <c r="I73" s="27"/>
      <c r="J73" s="27"/>
      <c r="K73" s="27"/>
      <c r="L73" s="27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customHeight="1" x14ac:dyDescent="0.2">
      <c r="A74" s="27"/>
      <c r="B74" s="27"/>
      <c r="C74" s="27"/>
      <c r="D74" s="27"/>
      <c r="E74" s="27"/>
      <c r="F74" s="25"/>
      <c r="G74" s="27"/>
      <c r="H74" s="27"/>
      <c r="I74" s="27"/>
      <c r="J74" s="27"/>
      <c r="K74" s="27"/>
      <c r="L74" s="27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customHeight="1" x14ac:dyDescent="0.2">
      <c r="A75" s="27"/>
      <c r="B75" s="27"/>
      <c r="C75" s="27"/>
      <c r="D75" s="27"/>
      <c r="E75" s="27"/>
      <c r="F75" s="25"/>
      <c r="G75" s="27"/>
      <c r="H75" s="27"/>
      <c r="I75" s="27"/>
      <c r="J75" s="27"/>
      <c r="K75" s="27"/>
      <c r="L75" s="27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customHeight="1" x14ac:dyDescent="0.2">
      <c r="A76" s="27"/>
      <c r="B76" s="27"/>
      <c r="C76" s="27"/>
      <c r="D76" s="27"/>
      <c r="E76" s="27"/>
      <c r="F76" s="25"/>
      <c r="G76" s="27"/>
      <c r="H76" s="27"/>
      <c r="I76" s="27"/>
      <c r="J76" s="27"/>
      <c r="K76" s="27"/>
      <c r="L76" s="27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customHeight="1" x14ac:dyDescent="0.2">
      <c r="A77" s="27"/>
      <c r="B77" s="27"/>
      <c r="C77" s="27"/>
      <c r="D77" s="27"/>
      <c r="E77" s="27"/>
      <c r="F77" s="25"/>
      <c r="G77" s="27"/>
      <c r="H77" s="27"/>
      <c r="I77" s="27"/>
      <c r="J77" s="27"/>
      <c r="K77" s="27"/>
      <c r="L77" s="27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customHeight="1" x14ac:dyDescent="0.2">
      <c r="A78" s="27"/>
      <c r="B78" s="27"/>
      <c r="C78" s="27"/>
      <c r="D78" s="27"/>
      <c r="E78" s="27"/>
      <c r="F78" s="25"/>
      <c r="G78" s="27"/>
      <c r="H78" s="27"/>
      <c r="I78" s="27"/>
      <c r="J78" s="27"/>
      <c r="K78" s="27"/>
      <c r="L78" s="27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customHeight="1" x14ac:dyDescent="0.2">
      <c r="A79" s="27"/>
      <c r="B79" s="27"/>
      <c r="C79" s="27"/>
      <c r="D79" s="27"/>
      <c r="E79" s="27"/>
      <c r="F79" s="25"/>
      <c r="G79" s="27"/>
      <c r="H79" s="27"/>
      <c r="I79" s="27"/>
      <c r="J79" s="27"/>
      <c r="K79" s="27"/>
      <c r="L79" s="27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customHeight="1" x14ac:dyDescent="0.2">
      <c r="A80" s="27"/>
      <c r="B80" s="27"/>
      <c r="C80" s="27"/>
      <c r="D80" s="27"/>
      <c r="E80" s="27"/>
      <c r="F80" s="25"/>
      <c r="G80" s="27"/>
      <c r="H80" s="27"/>
      <c r="I80" s="27"/>
      <c r="J80" s="27"/>
      <c r="K80" s="27"/>
      <c r="L80" s="27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customHeight="1" x14ac:dyDescent="0.2">
      <c r="A81" s="27"/>
      <c r="B81" s="27"/>
      <c r="C81" s="27"/>
      <c r="D81" s="27"/>
      <c r="E81" s="27"/>
      <c r="F81" s="25"/>
      <c r="G81" s="27"/>
      <c r="H81" s="27"/>
      <c r="I81" s="27"/>
      <c r="J81" s="27"/>
      <c r="K81" s="27"/>
      <c r="L81" s="27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customHeight="1" x14ac:dyDescent="0.2">
      <c r="A82" s="27"/>
      <c r="B82" s="27"/>
      <c r="C82" s="27"/>
      <c r="D82" s="27"/>
      <c r="E82" s="27"/>
      <c r="F82" s="25"/>
      <c r="G82" s="27"/>
      <c r="H82" s="27"/>
      <c r="I82" s="27"/>
      <c r="J82" s="27"/>
      <c r="K82" s="27"/>
      <c r="L82" s="27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customHeight="1" x14ac:dyDescent="0.2">
      <c r="A83" s="27"/>
      <c r="B83" s="27"/>
      <c r="C83" s="27"/>
      <c r="D83" s="27"/>
      <c r="E83" s="27"/>
      <c r="F83" s="25"/>
      <c r="G83" s="27"/>
      <c r="H83" s="27"/>
      <c r="I83" s="27"/>
      <c r="J83" s="27"/>
      <c r="K83" s="27"/>
      <c r="L83" s="27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customHeight="1" x14ac:dyDescent="0.2">
      <c r="A84" s="27"/>
      <c r="B84" s="27"/>
      <c r="C84" s="27"/>
      <c r="D84" s="27"/>
      <c r="E84" s="27"/>
      <c r="F84" s="25"/>
      <c r="G84" s="27"/>
      <c r="H84" s="27"/>
      <c r="I84" s="27"/>
      <c r="J84" s="27"/>
      <c r="K84" s="27"/>
      <c r="L84" s="27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customHeight="1" x14ac:dyDescent="0.2">
      <c r="A85" s="27"/>
      <c r="B85" s="27"/>
      <c r="C85" s="27"/>
      <c r="D85" s="27"/>
      <c r="E85" s="27"/>
      <c r="F85" s="25"/>
      <c r="G85" s="27"/>
      <c r="H85" s="27"/>
      <c r="I85" s="27"/>
      <c r="J85" s="27"/>
      <c r="K85" s="27"/>
      <c r="L85" s="27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customHeight="1" x14ac:dyDescent="0.2">
      <c r="A86" s="27"/>
      <c r="B86" s="27"/>
      <c r="C86" s="27"/>
      <c r="D86" s="27"/>
      <c r="E86" s="27"/>
      <c r="F86" s="25"/>
      <c r="G86" s="27"/>
      <c r="H86" s="27"/>
      <c r="I86" s="27"/>
      <c r="J86" s="27"/>
      <c r="K86" s="27"/>
      <c r="L86" s="27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customHeight="1" x14ac:dyDescent="0.2">
      <c r="A87" s="27"/>
      <c r="B87" s="27"/>
      <c r="C87" s="27"/>
      <c r="D87" s="27"/>
      <c r="E87" s="27"/>
      <c r="F87" s="25"/>
      <c r="G87" s="27"/>
      <c r="H87" s="27"/>
      <c r="I87" s="27"/>
      <c r="J87" s="27"/>
      <c r="K87" s="27"/>
      <c r="L87" s="27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customHeight="1" x14ac:dyDescent="0.2">
      <c r="A88" s="27"/>
      <c r="B88" s="27"/>
      <c r="C88" s="27"/>
      <c r="D88" s="27"/>
      <c r="E88" s="27"/>
      <c r="F88" s="25"/>
      <c r="G88" s="27"/>
      <c r="H88" s="27"/>
      <c r="I88" s="27"/>
      <c r="J88" s="27"/>
      <c r="K88" s="27"/>
      <c r="L88" s="27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customHeight="1" x14ac:dyDescent="0.2">
      <c r="A89" s="27"/>
      <c r="B89" s="27"/>
      <c r="C89" s="27"/>
      <c r="D89" s="27"/>
      <c r="E89" s="27"/>
      <c r="F89" s="25"/>
      <c r="G89" s="27"/>
      <c r="H89" s="27"/>
      <c r="I89" s="27"/>
      <c r="J89" s="27"/>
      <c r="K89" s="27"/>
      <c r="L89" s="27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5.75" customHeight="1" x14ac:dyDescent="0.2">
      <c r="A90" s="27"/>
      <c r="B90" s="27"/>
      <c r="C90" s="27"/>
      <c r="D90" s="27"/>
      <c r="E90" s="27"/>
      <c r="F90" s="25"/>
      <c r="G90" s="27"/>
      <c r="H90" s="27"/>
      <c r="I90" s="27"/>
      <c r="J90" s="27"/>
      <c r="K90" s="27"/>
      <c r="L90" s="27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customHeight="1" x14ac:dyDescent="0.2">
      <c r="A91" s="27"/>
      <c r="B91" s="27"/>
      <c r="C91" s="27"/>
      <c r="D91" s="27"/>
      <c r="E91" s="27"/>
      <c r="F91" s="25"/>
      <c r="G91" s="27"/>
      <c r="H91" s="27"/>
      <c r="I91" s="27"/>
      <c r="J91" s="27"/>
      <c r="K91" s="27"/>
      <c r="L91" s="27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customHeight="1" x14ac:dyDescent="0.2">
      <c r="A92" s="27"/>
      <c r="B92" s="27"/>
      <c r="C92" s="27"/>
      <c r="D92" s="27"/>
      <c r="E92" s="27"/>
      <c r="F92" s="25"/>
      <c r="G92" s="27"/>
      <c r="H92" s="27"/>
      <c r="I92" s="27"/>
      <c r="J92" s="27"/>
      <c r="K92" s="27"/>
      <c r="L92" s="27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customHeight="1" x14ac:dyDescent="0.2">
      <c r="A93" s="27"/>
      <c r="B93" s="27"/>
      <c r="C93" s="27"/>
      <c r="D93" s="27"/>
      <c r="E93" s="27"/>
      <c r="F93" s="25"/>
      <c r="G93" s="27"/>
      <c r="H93" s="27"/>
      <c r="I93" s="27"/>
      <c r="J93" s="27"/>
      <c r="K93" s="27"/>
      <c r="L93" s="27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customHeight="1" x14ac:dyDescent="0.2">
      <c r="A94" s="27"/>
      <c r="B94" s="27"/>
      <c r="C94" s="27"/>
      <c r="D94" s="27"/>
      <c r="E94" s="27"/>
      <c r="F94" s="25"/>
      <c r="G94" s="27"/>
      <c r="H94" s="27"/>
      <c r="I94" s="27"/>
      <c r="J94" s="27"/>
      <c r="K94" s="27"/>
      <c r="L94" s="27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customHeight="1" x14ac:dyDescent="0.2">
      <c r="A95" s="27"/>
      <c r="B95" s="27"/>
      <c r="C95" s="27"/>
      <c r="D95" s="27"/>
      <c r="E95" s="27"/>
      <c r="F95" s="25"/>
      <c r="G95" s="27"/>
      <c r="H95" s="27"/>
      <c r="I95" s="27"/>
      <c r="J95" s="27"/>
      <c r="K95" s="27"/>
      <c r="L95" s="27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ht="15.75" customHeight="1" x14ac:dyDescent="0.2">
      <c r="A96" s="27"/>
      <c r="B96" s="27"/>
      <c r="C96" s="27"/>
      <c r="D96" s="27"/>
      <c r="E96" s="27"/>
      <c r="F96" s="25"/>
      <c r="G96" s="27"/>
      <c r="H96" s="27"/>
      <c r="I96" s="27"/>
      <c r="J96" s="27"/>
      <c r="K96" s="27"/>
      <c r="L96" s="27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customHeight="1" x14ac:dyDescent="0.2">
      <c r="A97" s="27"/>
      <c r="B97" s="27"/>
      <c r="C97" s="27"/>
      <c r="D97" s="27"/>
      <c r="E97" s="27"/>
      <c r="F97" s="25"/>
      <c r="G97" s="27"/>
      <c r="H97" s="27"/>
      <c r="I97" s="27"/>
      <c r="J97" s="27"/>
      <c r="K97" s="27"/>
      <c r="L97" s="27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customHeight="1" x14ac:dyDescent="0.2">
      <c r="A98" s="27"/>
      <c r="B98" s="27"/>
      <c r="C98" s="27"/>
      <c r="D98" s="27"/>
      <c r="E98" s="27"/>
      <c r="F98" s="25"/>
      <c r="G98" s="27"/>
      <c r="H98" s="27"/>
      <c r="I98" s="27"/>
      <c r="J98" s="27"/>
      <c r="K98" s="27"/>
      <c r="L98" s="27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customHeight="1" x14ac:dyDescent="0.2">
      <c r="A99" s="27"/>
      <c r="B99" s="27"/>
      <c r="C99" s="27"/>
      <c r="D99" s="27"/>
      <c r="E99" s="27"/>
      <c r="F99" s="25"/>
      <c r="G99" s="27"/>
      <c r="H99" s="27"/>
      <c r="I99" s="27"/>
      <c r="J99" s="27"/>
      <c r="K99" s="27"/>
      <c r="L99" s="27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customHeight="1" x14ac:dyDescent="0.2">
      <c r="A100" s="27"/>
      <c r="B100" s="27"/>
      <c r="C100" s="27"/>
      <c r="D100" s="27"/>
      <c r="E100" s="27"/>
      <c r="F100" s="25"/>
      <c r="G100" s="27"/>
      <c r="H100" s="27"/>
      <c r="I100" s="27"/>
      <c r="J100" s="27"/>
      <c r="K100" s="27"/>
      <c r="L100" s="27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customHeight="1" x14ac:dyDescent="0.2">
      <c r="A101" s="27"/>
      <c r="B101" s="27"/>
      <c r="C101" s="27"/>
      <c r="D101" s="27"/>
      <c r="E101" s="27"/>
      <c r="F101" s="25"/>
      <c r="G101" s="27"/>
      <c r="H101" s="27"/>
      <c r="I101" s="27"/>
      <c r="J101" s="27"/>
      <c r="K101" s="27"/>
      <c r="L101" s="27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5.75" customHeight="1" x14ac:dyDescent="0.2">
      <c r="A102" s="27"/>
      <c r="B102" s="27"/>
      <c r="C102" s="27"/>
      <c r="D102" s="27"/>
      <c r="E102" s="27"/>
      <c r="F102" s="25"/>
      <c r="G102" s="27"/>
      <c r="H102" s="27"/>
      <c r="I102" s="27"/>
      <c r="J102" s="27"/>
      <c r="K102" s="27"/>
      <c r="L102" s="27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ht="15.75" customHeight="1" x14ac:dyDescent="0.2">
      <c r="A103" s="27"/>
      <c r="B103" s="27"/>
      <c r="C103" s="27"/>
      <c r="D103" s="27"/>
      <c r="E103" s="27"/>
      <c r="F103" s="25"/>
      <c r="G103" s="27"/>
      <c r="H103" s="27"/>
      <c r="I103" s="27"/>
      <c r="J103" s="27"/>
      <c r="K103" s="27"/>
      <c r="L103" s="27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ht="15.75" customHeight="1" x14ac:dyDescent="0.2">
      <c r="A104" s="27"/>
      <c r="B104" s="27"/>
      <c r="C104" s="27"/>
      <c r="D104" s="27"/>
      <c r="E104" s="27"/>
      <c r="F104" s="25"/>
      <c r="G104" s="27"/>
      <c r="H104" s="27"/>
      <c r="I104" s="27"/>
      <c r="J104" s="27"/>
      <c r="K104" s="27"/>
      <c r="L104" s="27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ht="15.75" customHeight="1" x14ac:dyDescent="0.2">
      <c r="A105" s="27"/>
      <c r="B105" s="27"/>
      <c r="C105" s="27"/>
      <c r="D105" s="27"/>
      <c r="E105" s="27"/>
      <c r="F105" s="25"/>
      <c r="G105" s="27"/>
      <c r="H105" s="27"/>
      <c r="I105" s="27"/>
      <c r="J105" s="27"/>
      <c r="K105" s="27"/>
      <c r="L105" s="27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ht="15.75" customHeight="1" x14ac:dyDescent="0.2">
      <c r="A106" s="27"/>
      <c r="B106" s="27"/>
      <c r="C106" s="27"/>
      <c r="D106" s="27"/>
      <c r="E106" s="27"/>
      <c r="F106" s="25"/>
      <c r="G106" s="27"/>
      <c r="H106" s="27"/>
      <c r="I106" s="27"/>
      <c r="J106" s="27"/>
      <c r="K106" s="27"/>
      <c r="L106" s="27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customHeight="1" x14ac:dyDescent="0.2">
      <c r="A107" s="27"/>
      <c r="B107" s="27"/>
      <c r="C107" s="27"/>
      <c r="D107" s="27"/>
      <c r="E107" s="27"/>
      <c r="F107" s="25"/>
      <c r="G107" s="27"/>
      <c r="H107" s="27"/>
      <c r="I107" s="27"/>
      <c r="J107" s="27"/>
      <c r="K107" s="27"/>
      <c r="L107" s="27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customHeight="1" x14ac:dyDescent="0.2">
      <c r="A108" s="27"/>
      <c r="B108" s="27"/>
      <c r="C108" s="27"/>
      <c r="D108" s="27"/>
      <c r="E108" s="27"/>
      <c r="F108" s="25"/>
      <c r="G108" s="27"/>
      <c r="H108" s="27"/>
      <c r="I108" s="27"/>
      <c r="J108" s="27"/>
      <c r="K108" s="27"/>
      <c r="L108" s="27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pans="1:34" ht="15.75" customHeight="1" x14ac:dyDescent="0.2">
      <c r="A109" s="27"/>
      <c r="B109" s="27"/>
      <c r="C109" s="27"/>
      <c r="D109" s="27"/>
      <c r="E109" s="27"/>
      <c r="F109" s="25"/>
      <c r="G109" s="27"/>
      <c r="H109" s="27"/>
      <c r="I109" s="27"/>
      <c r="J109" s="27"/>
      <c r="K109" s="27"/>
      <c r="L109" s="27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 ht="15.75" customHeight="1" x14ac:dyDescent="0.2">
      <c r="A110" s="27"/>
      <c r="B110" s="27"/>
      <c r="C110" s="27"/>
      <c r="D110" s="27"/>
      <c r="E110" s="27"/>
      <c r="F110" s="25"/>
      <c r="G110" s="27"/>
      <c r="H110" s="27"/>
      <c r="I110" s="27"/>
      <c r="J110" s="27"/>
      <c r="K110" s="27"/>
      <c r="L110" s="27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1:34" ht="15.75" customHeight="1" x14ac:dyDescent="0.2">
      <c r="A111" s="27"/>
      <c r="B111" s="27"/>
      <c r="C111" s="27"/>
      <c r="D111" s="27"/>
      <c r="E111" s="27"/>
      <c r="F111" s="25"/>
      <c r="G111" s="27"/>
      <c r="H111" s="27"/>
      <c r="I111" s="27"/>
      <c r="J111" s="27"/>
      <c r="K111" s="27"/>
      <c r="L111" s="27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pans="1:34" ht="15.75" customHeight="1" x14ac:dyDescent="0.2">
      <c r="A112" s="27"/>
      <c r="B112" s="27"/>
      <c r="C112" s="27"/>
      <c r="D112" s="27"/>
      <c r="E112" s="27"/>
      <c r="F112" s="25"/>
      <c r="G112" s="27"/>
      <c r="H112" s="27"/>
      <c r="I112" s="27"/>
      <c r="J112" s="27"/>
      <c r="K112" s="27"/>
      <c r="L112" s="27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pans="1:34" ht="15.75" customHeight="1" x14ac:dyDescent="0.2">
      <c r="A113" s="27"/>
      <c r="B113" s="27"/>
      <c r="C113" s="27"/>
      <c r="D113" s="27"/>
      <c r="E113" s="27"/>
      <c r="F113" s="25"/>
      <c r="G113" s="27"/>
      <c r="H113" s="27"/>
      <c r="I113" s="27"/>
      <c r="J113" s="27"/>
      <c r="K113" s="27"/>
      <c r="L113" s="27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pans="1:34" ht="15.75" customHeight="1" x14ac:dyDescent="0.2">
      <c r="A114" s="27"/>
      <c r="B114" s="27"/>
      <c r="C114" s="27"/>
      <c r="D114" s="27"/>
      <c r="E114" s="27"/>
      <c r="F114" s="25"/>
      <c r="G114" s="27"/>
      <c r="H114" s="27"/>
      <c r="I114" s="27"/>
      <c r="J114" s="27"/>
      <c r="K114" s="27"/>
      <c r="L114" s="27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pans="1:34" ht="15.75" customHeight="1" x14ac:dyDescent="0.2">
      <c r="A115" s="27"/>
      <c r="B115" s="27"/>
      <c r="C115" s="27"/>
      <c r="D115" s="27"/>
      <c r="E115" s="27"/>
      <c r="F115" s="25"/>
      <c r="G115" s="27"/>
      <c r="H115" s="27"/>
      <c r="I115" s="27"/>
      <c r="J115" s="27"/>
      <c r="K115" s="27"/>
      <c r="L115" s="27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pans="1:34" ht="15.75" customHeight="1" x14ac:dyDescent="0.2">
      <c r="A116" s="27"/>
      <c r="B116" s="27"/>
      <c r="C116" s="27"/>
      <c r="D116" s="27"/>
      <c r="E116" s="27"/>
      <c r="F116" s="25"/>
      <c r="G116" s="27"/>
      <c r="H116" s="27"/>
      <c r="I116" s="27"/>
      <c r="J116" s="27"/>
      <c r="K116" s="27"/>
      <c r="L116" s="27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 ht="15.75" customHeight="1" x14ac:dyDescent="0.2">
      <c r="A117" s="27"/>
      <c r="B117" s="27"/>
      <c r="C117" s="27"/>
      <c r="D117" s="27"/>
      <c r="E117" s="27"/>
      <c r="F117" s="25"/>
      <c r="G117" s="27"/>
      <c r="H117" s="27"/>
      <c r="I117" s="27"/>
      <c r="J117" s="27"/>
      <c r="K117" s="27"/>
      <c r="L117" s="27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pans="1:34" ht="15.75" customHeight="1" x14ac:dyDescent="0.2">
      <c r="A118" s="27"/>
      <c r="B118" s="27"/>
      <c r="C118" s="27"/>
      <c r="D118" s="27"/>
      <c r="E118" s="27"/>
      <c r="F118" s="25"/>
      <c r="G118" s="27"/>
      <c r="H118" s="27"/>
      <c r="I118" s="27"/>
      <c r="J118" s="27"/>
      <c r="K118" s="27"/>
      <c r="L118" s="27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pans="1:34" ht="15.75" customHeight="1" x14ac:dyDescent="0.2">
      <c r="A119" s="27"/>
      <c r="B119" s="27"/>
      <c r="C119" s="27"/>
      <c r="D119" s="27"/>
      <c r="E119" s="27"/>
      <c r="F119" s="25"/>
      <c r="G119" s="27"/>
      <c r="H119" s="27"/>
      <c r="I119" s="27"/>
      <c r="J119" s="27"/>
      <c r="K119" s="27"/>
      <c r="L119" s="27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pans="1:34" ht="15.75" customHeight="1" x14ac:dyDescent="0.2">
      <c r="A120" s="27"/>
      <c r="B120" s="27"/>
      <c r="C120" s="27"/>
      <c r="D120" s="27"/>
      <c r="E120" s="27"/>
      <c r="F120" s="25"/>
      <c r="G120" s="27"/>
      <c r="H120" s="27"/>
      <c r="I120" s="27"/>
      <c r="J120" s="27"/>
      <c r="K120" s="27"/>
      <c r="L120" s="27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ht="15.75" customHeight="1" x14ac:dyDescent="0.2">
      <c r="A121" s="27"/>
      <c r="B121" s="27"/>
      <c r="C121" s="27"/>
      <c r="D121" s="27"/>
      <c r="E121" s="27"/>
      <c r="F121" s="25"/>
      <c r="G121" s="27"/>
      <c r="H121" s="27"/>
      <c r="I121" s="27"/>
      <c r="J121" s="27"/>
      <c r="K121" s="27"/>
      <c r="L121" s="27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pans="1:34" ht="15.75" customHeight="1" x14ac:dyDescent="0.2">
      <c r="A122" s="27"/>
      <c r="B122" s="27"/>
      <c r="C122" s="27"/>
      <c r="D122" s="27"/>
      <c r="E122" s="27"/>
      <c r="F122" s="25"/>
      <c r="G122" s="27"/>
      <c r="H122" s="27"/>
      <c r="I122" s="27"/>
      <c r="J122" s="27"/>
      <c r="K122" s="27"/>
      <c r="L122" s="27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pans="1:34" ht="15.75" customHeight="1" x14ac:dyDescent="0.2">
      <c r="A123" s="27"/>
      <c r="B123" s="27"/>
      <c r="C123" s="27"/>
      <c r="D123" s="27"/>
      <c r="E123" s="27"/>
      <c r="F123" s="25"/>
      <c r="G123" s="27"/>
      <c r="H123" s="27"/>
      <c r="I123" s="27"/>
      <c r="J123" s="27"/>
      <c r="K123" s="27"/>
      <c r="L123" s="27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1:34" ht="15.75" customHeight="1" x14ac:dyDescent="0.2">
      <c r="A124" s="27"/>
      <c r="B124" s="27"/>
      <c r="C124" s="27"/>
      <c r="D124" s="27"/>
      <c r="E124" s="27"/>
      <c r="F124" s="25"/>
      <c r="G124" s="27"/>
      <c r="H124" s="27"/>
      <c r="I124" s="27"/>
      <c r="J124" s="27"/>
      <c r="K124" s="27"/>
      <c r="L124" s="27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pans="1:34" ht="15.75" customHeight="1" x14ac:dyDescent="0.2">
      <c r="A125" s="27"/>
      <c r="B125" s="27"/>
      <c r="C125" s="27"/>
      <c r="D125" s="27"/>
      <c r="E125" s="27"/>
      <c r="F125" s="25"/>
      <c r="G125" s="27"/>
      <c r="H125" s="27"/>
      <c r="I125" s="27"/>
      <c r="J125" s="27"/>
      <c r="K125" s="27"/>
      <c r="L125" s="27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pans="1:34" ht="15.75" customHeight="1" x14ac:dyDescent="0.2">
      <c r="A126" s="27"/>
      <c r="B126" s="27"/>
      <c r="C126" s="27"/>
      <c r="D126" s="27"/>
      <c r="E126" s="27"/>
      <c r="F126" s="25"/>
      <c r="G126" s="27"/>
      <c r="H126" s="27"/>
      <c r="I126" s="27"/>
      <c r="J126" s="27"/>
      <c r="K126" s="27"/>
      <c r="L126" s="27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5.75" customHeight="1" x14ac:dyDescent="0.2">
      <c r="A127" s="27"/>
      <c r="B127" s="27"/>
      <c r="C127" s="27"/>
      <c r="D127" s="27"/>
      <c r="E127" s="27"/>
      <c r="F127" s="25"/>
      <c r="G127" s="27"/>
      <c r="H127" s="27"/>
      <c r="I127" s="27"/>
      <c r="J127" s="27"/>
      <c r="K127" s="27"/>
      <c r="L127" s="27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pans="1:34" ht="15.75" customHeight="1" x14ac:dyDescent="0.2">
      <c r="A128" s="27"/>
      <c r="B128" s="27"/>
      <c r="C128" s="27"/>
      <c r="D128" s="27"/>
      <c r="E128" s="27"/>
      <c r="F128" s="25"/>
      <c r="G128" s="27"/>
      <c r="H128" s="27"/>
      <c r="I128" s="27"/>
      <c r="J128" s="27"/>
      <c r="K128" s="27"/>
      <c r="L128" s="27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pans="1:34" ht="15.75" customHeight="1" x14ac:dyDescent="0.2">
      <c r="A129" s="27"/>
      <c r="B129" s="27"/>
      <c r="C129" s="27"/>
      <c r="D129" s="27"/>
      <c r="E129" s="27"/>
      <c r="F129" s="25"/>
      <c r="G129" s="27"/>
      <c r="H129" s="27"/>
      <c r="I129" s="27"/>
      <c r="J129" s="27"/>
      <c r="K129" s="27"/>
      <c r="L129" s="27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pans="1:34" ht="15.75" customHeight="1" x14ac:dyDescent="0.2">
      <c r="A130" s="27"/>
      <c r="B130" s="27"/>
      <c r="C130" s="27"/>
      <c r="D130" s="27"/>
      <c r="E130" s="27"/>
      <c r="F130" s="25"/>
      <c r="G130" s="27"/>
      <c r="H130" s="27"/>
      <c r="I130" s="27"/>
      <c r="J130" s="27"/>
      <c r="K130" s="27"/>
      <c r="L130" s="27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pans="1:34" ht="15.75" customHeight="1" x14ac:dyDescent="0.2">
      <c r="A131" s="27"/>
      <c r="B131" s="27"/>
      <c r="C131" s="27"/>
      <c r="D131" s="27"/>
      <c r="E131" s="27"/>
      <c r="F131" s="25"/>
      <c r="G131" s="27"/>
      <c r="H131" s="27"/>
      <c r="I131" s="27"/>
      <c r="J131" s="27"/>
      <c r="K131" s="27"/>
      <c r="L131" s="27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pans="1:34" ht="15.75" customHeight="1" x14ac:dyDescent="0.2">
      <c r="A132" s="27"/>
      <c r="B132" s="27"/>
      <c r="C132" s="27"/>
      <c r="D132" s="27"/>
      <c r="E132" s="27"/>
      <c r="F132" s="25"/>
      <c r="G132" s="27"/>
      <c r="H132" s="27"/>
      <c r="I132" s="27"/>
      <c r="J132" s="27"/>
      <c r="K132" s="27"/>
      <c r="L132" s="27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pans="1:34" ht="15.75" customHeight="1" x14ac:dyDescent="0.2">
      <c r="A133" s="27"/>
      <c r="B133" s="27"/>
      <c r="C133" s="27"/>
      <c r="D133" s="27"/>
      <c r="E133" s="27"/>
      <c r="F133" s="25"/>
      <c r="G133" s="27"/>
      <c r="H133" s="27"/>
      <c r="I133" s="27"/>
      <c r="J133" s="27"/>
      <c r="K133" s="27"/>
      <c r="L133" s="27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pans="1:34" ht="15.75" customHeight="1" x14ac:dyDescent="0.2">
      <c r="A134" s="27"/>
      <c r="B134" s="27"/>
      <c r="C134" s="27"/>
      <c r="D134" s="27"/>
      <c r="E134" s="27"/>
      <c r="F134" s="25"/>
      <c r="G134" s="27"/>
      <c r="H134" s="27"/>
      <c r="I134" s="27"/>
      <c r="J134" s="27"/>
      <c r="K134" s="27"/>
      <c r="L134" s="27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pans="1:34" ht="15.75" customHeight="1" x14ac:dyDescent="0.2">
      <c r="A135" s="27"/>
      <c r="B135" s="27"/>
      <c r="C135" s="27"/>
      <c r="D135" s="27"/>
      <c r="E135" s="27"/>
      <c r="F135" s="25"/>
      <c r="G135" s="27"/>
      <c r="H135" s="27"/>
      <c r="I135" s="27"/>
      <c r="J135" s="27"/>
      <c r="K135" s="27"/>
      <c r="L135" s="27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pans="1:34" ht="15.75" customHeight="1" x14ac:dyDescent="0.2">
      <c r="A136" s="27"/>
      <c r="B136" s="27"/>
      <c r="C136" s="27"/>
      <c r="D136" s="27"/>
      <c r="E136" s="27"/>
      <c r="F136" s="25"/>
      <c r="G136" s="27"/>
      <c r="H136" s="27"/>
      <c r="I136" s="27"/>
      <c r="J136" s="27"/>
      <c r="K136" s="27"/>
      <c r="L136" s="27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pans="1:34" ht="15.75" customHeight="1" x14ac:dyDescent="0.2">
      <c r="A137" s="27"/>
      <c r="B137" s="27"/>
      <c r="C137" s="27"/>
      <c r="D137" s="27"/>
      <c r="E137" s="27"/>
      <c r="F137" s="25"/>
      <c r="G137" s="27"/>
      <c r="H137" s="27"/>
      <c r="I137" s="27"/>
      <c r="J137" s="27"/>
      <c r="K137" s="27"/>
      <c r="L137" s="27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pans="1:34" ht="15.75" customHeight="1" x14ac:dyDescent="0.2">
      <c r="A138" s="27"/>
      <c r="B138" s="27"/>
      <c r="C138" s="27"/>
      <c r="D138" s="27"/>
      <c r="E138" s="27"/>
      <c r="F138" s="25"/>
      <c r="G138" s="27"/>
      <c r="H138" s="27"/>
      <c r="I138" s="27"/>
      <c r="J138" s="27"/>
      <c r="K138" s="27"/>
      <c r="L138" s="27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pans="1:34" ht="15.75" customHeight="1" x14ac:dyDescent="0.2">
      <c r="A139" s="27"/>
      <c r="B139" s="27"/>
      <c r="C139" s="27"/>
      <c r="D139" s="27"/>
      <c r="E139" s="27"/>
      <c r="F139" s="25"/>
      <c r="G139" s="27"/>
      <c r="H139" s="27"/>
      <c r="I139" s="27"/>
      <c r="J139" s="27"/>
      <c r="K139" s="27"/>
      <c r="L139" s="27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pans="1:34" ht="15.75" customHeight="1" x14ac:dyDescent="0.2">
      <c r="A140" s="27"/>
      <c r="B140" s="27"/>
      <c r="C140" s="27"/>
      <c r="D140" s="27"/>
      <c r="E140" s="27"/>
      <c r="F140" s="25"/>
      <c r="G140" s="27"/>
      <c r="H140" s="27"/>
      <c r="I140" s="27"/>
      <c r="J140" s="27"/>
      <c r="K140" s="27"/>
      <c r="L140" s="27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pans="1:34" ht="15.75" customHeight="1" x14ac:dyDescent="0.2">
      <c r="A141" s="27"/>
      <c r="B141" s="27"/>
      <c r="C141" s="27"/>
      <c r="D141" s="27"/>
      <c r="E141" s="27"/>
      <c r="F141" s="25"/>
      <c r="G141" s="27"/>
      <c r="H141" s="27"/>
      <c r="I141" s="27"/>
      <c r="J141" s="27"/>
      <c r="K141" s="27"/>
      <c r="L141" s="27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pans="1:34" ht="15.75" customHeight="1" x14ac:dyDescent="0.2">
      <c r="A142" s="27"/>
      <c r="B142" s="27"/>
      <c r="C142" s="27"/>
      <c r="D142" s="27"/>
      <c r="E142" s="27"/>
      <c r="F142" s="25"/>
      <c r="G142" s="27"/>
      <c r="H142" s="27"/>
      <c r="I142" s="27"/>
      <c r="J142" s="27"/>
      <c r="K142" s="27"/>
      <c r="L142" s="27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pans="1:34" ht="15.75" customHeight="1" x14ac:dyDescent="0.2">
      <c r="A143" s="27"/>
      <c r="B143" s="27"/>
      <c r="C143" s="27"/>
      <c r="D143" s="27"/>
      <c r="E143" s="27"/>
      <c r="F143" s="25"/>
      <c r="G143" s="27"/>
      <c r="H143" s="27"/>
      <c r="I143" s="27"/>
      <c r="J143" s="27"/>
      <c r="K143" s="27"/>
      <c r="L143" s="27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pans="1:34" ht="15.75" customHeight="1" x14ac:dyDescent="0.2">
      <c r="A144" s="27"/>
      <c r="B144" s="27"/>
      <c r="C144" s="27"/>
      <c r="D144" s="27"/>
      <c r="E144" s="27"/>
      <c r="F144" s="25"/>
      <c r="G144" s="27"/>
      <c r="H144" s="27"/>
      <c r="I144" s="27"/>
      <c r="J144" s="27"/>
      <c r="K144" s="27"/>
      <c r="L144" s="27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 ht="15.75" customHeight="1" x14ac:dyDescent="0.2">
      <c r="A145" s="27"/>
      <c r="B145" s="27"/>
      <c r="C145" s="27"/>
      <c r="D145" s="27"/>
      <c r="E145" s="27"/>
      <c r="F145" s="25"/>
      <c r="G145" s="27"/>
      <c r="H145" s="27"/>
      <c r="I145" s="27"/>
      <c r="J145" s="27"/>
      <c r="K145" s="27"/>
      <c r="L145" s="27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 ht="15.75" customHeight="1" x14ac:dyDescent="0.2">
      <c r="A146" s="27"/>
      <c r="B146" s="27"/>
      <c r="C146" s="27"/>
      <c r="D146" s="27"/>
      <c r="E146" s="27"/>
      <c r="F146" s="25"/>
      <c r="G146" s="27"/>
      <c r="H146" s="27"/>
      <c r="I146" s="27"/>
      <c r="J146" s="27"/>
      <c r="K146" s="27"/>
      <c r="L146" s="27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pans="1:34" ht="15.75" customHeight="1" x14ac:dyDescent="0.2">
      <c r="A147" s="27"/>
      <c r="B147" s="27"/>
      <c r="C147" s="27"/>
      <c r="D147" s="27"/>
      <c r="E147" s="27"/>
      <c r="F147" s="25"/>
      <c r="G147" s="27"/>
      <c r="H147" s="27"/>
      <c r="I147" s="27"/>
      <c r="J147" s="27"/>
      <c r="K147" s="27"/>
      <c r="L147" s="27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pans="1:34" ht="15.75" customHeight="1" x14ac:dyDescent="0.2">
      <c r="A148" s="27"/>
      <c r="B148" s="27"/>
      <c r="C148" s="27"/>
      <c r="D148" s="27"/>
      <c r="E148" s="27"/>
      <c r="F148" s="25"/>
      <c r="G148" s="27"/>
      <c r="H148" s="27"/>
      <c r="I148" s="27"/>
      <c r="J148" s="27"/>
      <c r="K148" s="27"/>
      <c r="L148" s="27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pans="1:34" ht="15.75" customHeight="1" x14ac:dyDescent="0.2">
      <c r="A149" s="27"/>
      <c r="B149" s="27"/>
      <c r="C149" s="27"/>
      <c r="D149" s="27"/>
      <c r="E149" s="27"/>
      <c r="F149" s="25"/>
      <c r="G149" s="27"/>
      <c r="H149" s="27"/>
      <c r="I149" s="27"/>
      <c r="J149" s="27"/>
      <c r="K149" s="27"/>
      <c r="L149" s="27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pans="1:34" ht="15.75" customHeight="1" x14ac:dyDescent="0.2">
      <c r="A150" s="27"/>
      <c r="B150" s="27"/>
      <c r="C150" s="27"/>
      <c r="D150" s="27"/>
      <c r="E150" s="27"/>
      <c r="F150" s="25"/>
      <c r="G150" s="27"/>
      <c r="H150" s="27"/>
      <c r="I150" s="27"/>
      <c r="J150" s="27"/>
      <c r="K150" s="27"/>
      <c r="L150" s="27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pans="1:34" ht="15.75" customHeight="1" x14ac:dyDescent="0.2">
      <c r="A151" s="27"/>
      <c r="B151" s="27"/>
      <c r="C151" s="27"/>
      <c r="D151" s="27"/>
      <c r="E151" s="27"/>
      <c r="F151" s="25"/>
      <c r="G151" s="27"/>
      <c r="H151" s="27"/>
      <c r="I151" s="27"/>
      <c r="J151" s="27"/>
      <c r="K151" s="27"/>
      <c r="L151" s="27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pans="1:34" ht="15.75" customHeight="1" x14ac:dyDescent="0.2">
      <c r="A152" s="27"/>
      <c r="B152" s="27"/>
      <c r="C152" s="27"/>
      <c r="D152" s="27"/>
      <c r="E152" s="27"/>
      <c r="F152" s="25"/>
      <c r="G152" s="27"/>
      <c r="H152" s="27"/>
      <c r="I152" s="27"/>
      <c r="J152" s="27"/>
      <c r="K152" s="27"/>
      <c r="L152" s="27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pans="1:34" ht="15.75" customHeight="1" x14ac:dyDescent="0.2">
      <c r="A153" s="27"/>
      <c r="B153" s="27"/>
      <c r="C153" s="27"/>
      <c r="D153" s="27"/>
      <c r="E153" s="27"/>
      <c r="F153" s="25"/>
      <c r="G153" s="27"/>
      <c r="H153" s="27"/>
      <c r="I153" s="27"/>
      <c r="J153" s="27"/>
      <c r="K153" s="27"/>
      <c r="L153" s="27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pans="1:34" ht="15.75" customHeight="1" x14ac:dyDescent="0.2">
      <c r="A154" s="27"/>
      <c r="B154" s="27"/>
      <c r="C154" s="27"/>
      <c r="D154" s="27"/>
      <c r="E154" s="27"/>
      <c r="F154" s="25"/>
      <c r="G154" s="27"/>
      <c r="H154" s="27"/>
      <c r="I154" s="27"/>
      <c r="J154" s="27"/>
      <c r="K154" s="27"/>
      <c r="L154" s="27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pans="1:34" ht="15.75" customHeight="1" x14ac:dyDescent="0.2">
      <c r="A155" s="27"/>
      <c r="B155" s="27"/>
      <c r="C155" s="27"/>
      <c r="D155" s="27"/>
      <c r="E155" s="27"/>
      <c r="F155" s="25"/>
      <c r="G155" s="27"/>
      <c r="H155" s="27"/>
      <c r="I155" s="27"/>
      <c r="J155" s="27"/>
      <c r="K155" s="27"/>
      <c r="L155" s="27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pans="1:34" ht="15.75" customHeight="1" x14ac:dyDescent="0.2">
      <c r="A156" s="27"/>
      <c r="B156" s="27"/>
      <c r="C156" s="27"/>
      <c r="D156" s="27"/>
      <c r="E156" s="27"/>
      <c r="F156" s="25"/>
      <c r="G156" s="27"/>
      <c r="H156" s="27"/>
      <c r="I156" s="27"/>
      <c r="J156" s="27"/>
      <c r="K156" s="27"/>
      <c r="L156" s="27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pans="1:34" ht="15.75" customHeight="1" x14ac:dyDescent="0.2">
      <c r="A157" s="27"/>
      <c r="B157" s="27"/>
      <c r="C157" s="27"/>
      <c r="D157" s="27"/>
      <c r="E157" s="27"/>
      <c r="F157" s="25"/>
      <c r="G157" s="27"/>
      <c r="H157" s="27"/>
      <c r="I157" s="27"/>
      <c r="J157" s="27"/>
      <c r="K157" s="27"/>
      <c r="L157" s="27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pans="1:34" ht="15.75" customHeight="1" x14ac:dyDescent="0.2">
      <c r="A158" s="27"/>
      <c r="B158" s="27"/>
      <c r="C158" s="27"/>
      <c r="D158" s="27"/>
      <c r="E158" s="27"/>
      <c r="F158" s="25"/>
      <c r="G158" s="27"/>
      <c r="H158" s="27"/>
      <c r="I158" s="27"/>
      <c r="J158" s="27"/>
      <c r="K158" s="27"/>
      <c r="L158" s="27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pans="1:34" ht="15.75" customHeight="1" x14ac:dyDescent="0.2">
      <c r="A159" s="27"/>
      <c r="B159" s="27"/>
      <c r="C159" s="27"/>
      <c r="D159" s="27"/>
      <c r="E159" s="27"/>
      <c r="F159" s="25"/>
      <c r="G159" s="27"/>
      <c r="H159" s="27"/>
      <c r="I159" s="27"/>
      <c r="J159" s="27"/>
      <c r="K159" s="27"/>
      <c r="L159" s="27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pans="1:34" ht="15.75" customHeight="1" x14ac:dyDescent="0.2">
      <c r="A160" s="27"/>
      <c r="B160" s="27"/>
      <c r="C160" s="27"/>
      <c r="D160" s="27"/>
      <c r="E160" s="27"/>
      <c r="F160" s="25"/>
      <c r="G160" s="27"/>
      <c r="H160" s="27"/>
      <c r="I160" s="27"/>
      <c r="J160" s="27"/>
      <c r="K160" s="27"/>
      <c r="L160" s="27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pans="1:34" ht="15.75" customHeight="1" x14ac:dyDescent="0.2">
      <c r="A161" s="27"/>
      <c r="B161" s="27"/>
      <c r="C161" s="27"/>
      <c r="D161" s="27"/>
      <c r="E161" s="27"/>
      <c r="F161" s="25"/>
      <c r="G161" s="27"/>
      <c r="H161" s="27"/>
      <c r="I161" s="27"/>
      <c r="J161" s="27"/>
      <c r="K161" s="27"/>
      <c r="L161" s="27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pans="1:34" ht="15.75" customHeight="1" x14ac:dyDescent="0.2">
      <c r="A162" s="27"/>
      <c r="B162" s="27"/>
      <c r="C162" s="27"/>
      <c r="D162" s="27"/>
      <c r="E162" s="27"/>
      <c r="F162" s="25"/>
      <c r="G162" s="27"/>
      <c r="H162" s="27"/>
      <c r="I162" s="27"/>
      <c r="J162" s="27"/>
      <c r="K162" s="27"/>
      <c r="L162" s="27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pans="1:34" ht="15.75" customHeight="1" x14ac:dyDescent="0.2">
      <c r="A163" s="27"/>
      <c r="B163" s="27"/>
      <c r="C163" s="27"/>
      <c r="D163" s="27"/>
      <c r="E163" s="27"/>
      <c r="F163" s="25"/>
      <c r="G163" s="27"/>
      <c r="H163" s="27"/>
      <c r="I163" s="27"/>
      <c r="J163" s="27"/>
      <c r="K163" s="27"/>
      <c r="L163" s="27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pans="1:34" ht="15.75" customHeight="1" x14ac:dyDescent="0.2">
      <c r="A164" s="27"/>
      <c r="B164" s="27"/>
      <c r="C164" s="27"/>
      <c r="D164" s="27"/>
      <c r="E164" s="27"/>
      <c r="F164" s="25"/>
      <c r="G164" s="27"/>
      <c r="H164" s="27"/>
      <c r="I164" s="27"/>
      <c r="J164" s="27"/>
      <c r="K164" s="27"/>
      <c r="L164" s="27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pans="1:34" ht="15.75" customHeight="1" x14ac:dyDescent="0.2">
      <c r="A165" s="27"/>
      <c r="B165" s="27"/>
      <c r="C165" s="27"/>
      <c r="D165" s="27"/>
      <c r="E165" s="27"/>
      <c r="F165" s="25"/>
      <c r="G165" s="27"/>
      <c r="H165" s="27"/>
      <c r="I165" s="27"/>
      <c r="J165" s="27"/>
      <c r="K165" s="27"/>
      <c r="L165" s="27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pans="1:34" ht="15.75" customHeight="1" x14ac:dyDescent="0.2">
      <c r="A166" s="27"/>
      <c r="B166" s="27"/>
      <c r="C166" s="27"/>
      <c r="D166" s="27"/>
      <c r="E166" s="27"/>
      <c r="F166" s="25"/>
      <c r="G166" s="27"/>
      <c r="H166" s="27"/>
      <c r="I166" s="27"/>
      <c r="J166" s="27"/>
      <c r="K166" s="27"/>
      <c r="L166" s="27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pans="1:34" ht="15.75" customHeight="1" x14ac:dyDescent="0.2">
      <c r="A167" s="27"/>
      <c r="B167" s="27"/>
      <c r="C167" s="27"/>
      <c r="D167" s="27"/>
      <c r="E167" s="27"/>
      <c r="F167" s="25"/>
      <c r="G167" s="27"/>
      <c r="H167" s="27"/>
      <c r="I167" s="27"/>
      <c r="J167" s="27"/>
      <c r="K167" s="27"/>
      <c r="L167" s="27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pans="1:34" ht="15.75" customHeight="1" x14ac:dyDescent="0.2">
      <c r="A168" s="27"/>
      <c r="B168" s="27"/>
      <c r="C168" s="27"/>
      <c r="D168" s="27"/>
      <c r="E168" s="27"/>
      <c r="F168" s="25"/>
      <c r="G168" s="27"/>
      <c r="H168" s="27"/>
      <c r="I168" s="27"/>
      <c r="J168" s="27"/>
      <c r="K168" s="27"/>
      <c r="L168" s="27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pans="1:34" ht="15.75" customHeight="1" x14ac:dyDescent="0.2">
      <c r="A169" s="27"/>
      <c r="B169" s="27"/>
      <c r="C169" s="27"/>
      <c r="D169" s="27"/>
      <c r="E169" s="27"/>
      <c r="F169" s="25"/>
      <c r="G169" s="27"/>
      <c r="H169" s="27"/>
      <c r="I169" s="27"/>
      <c r="J169" s="27"/>
      <c r="K169" s="27"/>
      <c r="L169" s="27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pans="1:34" ht="15.75" customHeight="1" x14ac:dyDescent="0.2">
      <c r="A170" s="27"/>
      <c r="B170" s="27"/>
      <c r="C170" s="27"/>
      <c r="D170" s="27"/>
      <c r="E170" s="27"/>
      <c r="F170" s="25"/>
      <c r="G170" s="27"/>
      <c r="H170" s="27"/>
      <c r="I170" s="27"/>
      <c r="J170" s="27"/>
      <c r="K170" s="27"/>
      <c r="L170" s="27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pans="1:34" ht="15.75" customHeight="1" x14ac:dyDescent="0.2">
      <c r="A171" s="27"/>
      <c r="B171" s="27"/>
      <c r="C171" s="27"/>
      <c r="D171" s="27"/>
      <c r="E171" s="27"/>
      <c r="F171" s="25"/>
      <c r="G171" s="27"/>
      <c r="H171" s="27"/>
      <c r="I171" s="27"/>
      <c r="J171" s="27"/>
      <c r="K171" s="27"/>
      <c r="L171" s="27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pans="1:34" ht="15.75" customHeight="1" x14ac:dyDescent="0.2">
      <c r="A172" s="27"/>
      <c r="B172" s="27"/>
      <c r="C172" s="27"/>
      <c r="D172" s="27"/>
      <c r="E172" s="27"/>
      <c r="F172" s="25"/>
      <c r="G172" s="27"/>
      <c r="H172" s="27"/>
      <c r="I172" s="27"/>
      <c r="J172" s="27"/>
      <c r="K172" s="27"/>
      <c r="L172" s="27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pans="1:34" ht="15.75" customHeight="1" x14ac:dyDescent="0.2">
      <c r="A173" s="27"/>
      <c r="B173" s="27"/>
      <c r="C173" s="27"/>
      <c r="D173" s="27"/>
      <c r="E173" s="27"/>
      <c r="F173" s="25"/>
      <c r="G173" s="27"/>
      <c r="H173" s="27"/>
      <c r="I173" s="27"/>
      <c r="J173" s="27"/>
      <c r="K173" s="27"/>
      <c r="L173" s="27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pans="1:34" ht="15.75" customHeight="1" x14ac:dyDescent="0.2">
      <c r="A174" s="27"/>
      <c r="B174" s="27"/>
      <c r="C174" s="27"/>
      <c r="D174" s="27"/>
      <c r="E174" s="27"/>
      <c r="F174" s="25"/>
      <c r="G174" s="27"/>
      <c r="H174" s="27"/>
      <c r="I174" s="27"/>
      <c r="J174" s="27"/>
      <c r="K174" s="27"/>
      <c r="L174" s="27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1:34" ht="15.75" customHeight="1" x14ac:dyDescent="0.2">
      <c r="A175" s="27"/>
      <c r="B175" s="27"/>
      <c r="C175" s="27"/>
      <c r="D175" s="27"/>
      <c r="E175" s="27"/>
      <c r="F175" s="25"/>
      <c r="G175" s="27"/>
      <c r="H175" s="27"/>
      <c r="I175" s="27"/>
      <c r="J175" s="27"/>
      <c r="K175" s="27"/>
      <c r="L175" s="27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pans="1:34" ht="15.75" customHeight="1" x14ac:dyDescent="0.2">
      <c r="A176" s="27"/>
      <c r="B176" s="27"/>
      <c r="C176" s="27"/>
      <c r="D176" s="27"/>
      <c r="E176" s="27"/>
      <c r="F176" s="25"/>
      <c r="G176" s="27"/>
      <c r="H176" s="27"/>
      <c r="I176" s="27"/>
      <c r="J176" s="27"/>
      <c r="K176" s="27"/>
      <c r="L176" s="27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pans="1:34" ht="15.75" customHeight="1" x14ac:dyDescent="0.2">
      <c r="A177" s="27"/>
      <c r="B177" s="27"/>
      <c r="C177" s="27"/>
      <c r="D177" s="27"/>
      <c r="E177" s="27"/>
      <c r="F177" s="25"/>
      <c r="G177" s="27"/>
      <c r="H177" s="27"/>
      <c r="I177" s="27"/>
      <c r="J177" s="27"/>
      <c r="K177" s="27"/>
      <c r="L177" s="27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pans="1:34" ht="15.75" customHeight="1" x14ac:dyDescent="0.2">
      <c r="A178" s="27"/>
      <c r="B178" s="27"/>
      <c r="C178" s="27"/>
      <c r="D178" s="27"/>
      <c r="E178" s="27"/>
      <c r="F178" s="25"/>
      <c r="G178" s="27"/>
      <c r="H178" s="27"/>
      <c r="I178" s="27"/>
      <c r="J178" s="27"/>
      <c r="K178" s="27"/>
      <c r="L178" s="27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pans="1:34" ht="15.75" customHeight="1" x14ac:dyDescent="0.2">
      <c r="A179" s="27"/>
      <c r="B179" s="27"/>
      <c r="C179" s="27"/>
      <c r="D179" s="27"/>
      <c r="E179" s="27"/>
      <c r="F179" s="25"/>
      <c r="G179" s="27"/>
      <c r="H179" s="27"/>
      <c r="I179" s="27"/>
      <c r="J179" s="27"/>
      <c r="K179" s="27"/>
      <c r="L179" s="27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pans="1:34" ht="15.75" customHeight="1" x14ac:dyDescent="0.2">
      <c r="A180" s="27"/>
      <c r="B180" s="27"/>
      <c r="C180" s="27"/>
      <c r="D180" s="27"/>
      <c r="E180" s="27"/>
      <c r="F180" s="25"/>
      <c r="G180" s="27"/>
      <c r="H180" s="27"/>
      <c r="I180" s="27"/>
      <c r="J180" s="27"/>
      <c r="K180" s="27"/>
      <c r="L180" s="27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pans="1:34" ht="15.75" customHeight="1" x14ac:dyDescent="0.2">
      <c r="A181" s="27"/>
      <c r="B181" s="27"/>
      <c r="C181" s="27"/>
      <c r="D181" s="27"/>
      <c r="E181" s="27"/>
      <c r="F181" s="25"/>
      <c r="G181" s="27"/>
      <c r="H181" s="27"/>
      <c r="I181" s="27"/>
      <c r="J181" s="27"/>
      <c r="K181" s="27"/>
      <c r="L181" s="27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pans="1:34" ht="15.75" customHeight="1" x14ac:dyDescent="0.2">
      <c r="A182" s="27"/>
      <c r="B182" s="27"/>
      <c r="C182" s="27"/>
      <c r="D182" s="27"/>
      <c r="E182" s="27"/>
      <c r="F182" s="25"/>
      <c r="G182" s="27"/>
      <c r="H182" s="27"/>
      <c r="I182" s="27"/>
      <c r="J182" s="27"/>
      <c r="K182" s="27"/>
      <c r="L182" s="27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pans="1:34" ht="15.75" customHeight="1" x14ac:dyDescent="0.2">
      <c r="A183" s="27"/>
      <c r="B183" s="27"/>
      <c r="C183" s="27"/>
      <c r="D183" s="27"/>
      <c r="E183" s="27"/>
      <c r="F183" s="25"/>
      <c r="G183" s="27"/>
      <c r="H183" s="27"/>
      <c r="I183" s="27"/>
      <c r="J183" s="27"/>
      <c r="K183" s="27"/>
      <c r="L183" s="27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pans="1:34" ht="15.75" customHeight="1" x14ac:dyDescent="0.2">
      <c r="A184" s="27"/>
      <c r="B184" s="27"/>
      <c r="C184" s="27"/>
      <c r="D184" s="27"/>
      <c r="E184" s="27"/>
      <c r="F184" s="25"/>
      <c r="G184" s="27"/>
      <c r="H184" s="27"/>
      <c r="I184" s="27"/>
      <c r="J184" s="27"/>
      <c r="K184" s="27"/>
      <c r="L184" s="27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pans="1:34" ht="15.75" customHeight="1" x14ac:dyDescent="0.2">
      <c r="A185" s="27"/>
      <c r="B185" s="27"/>
      <c r="C185" s="27"/>
      <c r="D185" s="27"/>
      <c r="E185" s="27"/>
      <c r="F185" s="25"/>
      <c r="G185" s="27"/>
      <c r="H185" s="27"/>
      <c r="I185" s="27"/>
      <c r="J185" s="27"/>
      <c r="K185" s="27"/>
      <c r="L185" s="27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pans="1:34" ht="15.75" customHeight="1" x14ac:dyDescent="0.2">
      <c r="A186" s="27"/>
      <c r="B186" s="27"/>
      <c r="C186" s="27"/>
      <c r="D186" s="27"/>
      <c r="E186" s="27"/>
      <c r="F186" s="25"/>
      <c r="G186" s="27"/>
      <c r="H186" s="27"/>
      <c r="I186" s="27"/>
      <c r="J186" s="27"/>
      <c r="K186" s="27"/>
      <c r="L186" s="27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pans="1:34" ht="15.75" customHeight="1" x14ac:dyDescent="0.2">
      <c r="A187" s="27"/>
      <c r="B187" s="27"/>
      <c r="C187" s="27"/>
      <c r="D187" s="27"/>
      <c r="E187" s="27"/>
      <c r="F187" s="25"/>
      <c r="G187" s="27"/>
      <c r="H187" s="27"/>
      <c r="I187" s="27"/>
      <c r="J187" s="27"/>
      <c r="K187" s="27"/>
      <c r="L187" s="27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pans="1:34" ht="15.75" customHeight="1" x14ac:dyDescent="0.2">
      <c r="A188" s="27"/>
      <c r="B188" s="27"/>
      <c r="C188" s="27"/>
      <c r="D188" s="27"/>
      <c r="E188" s="27"/>
      <c r="F188" s="25"/>
      <c r="G188" s="27"/>
      <c r="H188" s="27"/>
      <c r="I188" s="27"/>
      <c r="J188" s="27"/>
      <c r="K188" s="27"/>
      <c r="L188" s="27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pans="1:34" ht="15.75" customHeight="1" x14ac:dyDescent="0.2">
      <c r="A189" s="27"/>
      <c r="B189" s="27"/>
      <c r="C189" s="27"/>
      <c r="D189" s="27"/>
      <c r="E189" s="27"/>
      <c r="F189" s="25"/>
      <c r="G189" s="27"/>
      <c r="H189" s="27"/>
      <c r="I189" s="27"/>
      <c r="J189" s="27"/>
      <c r="K189" s="27"/>
      <c r="L189" s="27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pans="1:34" ht="15.75" customHeight="1" x14ac:dyDescent="0.2">
      <c r="A190" s="27"/>
      <c r="B190" s="27"/>
      <c r="C190" s="27"/>
      <c r="D190" s="27"/>
      <c r="E190" s="27"/>
      <c r="F190" s="25"/>
      <c r="G190" s="27"/>
      <c r="H190" s="27"/>
      <c r="I190" s="27"/>
      <c r="J190" s="27"/>
      <c r="K190" s="27"/>
      <c r="L190" s="27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pans="1:34" ht="15.75" customHeight="1" x14ac:dyDescent="0.2">
      <c r="A191" s="27"/>
      <c r="B191" s="27"/>
      <c r="C191" s="27"/>
      <c r="D191" s="27"/>
      <c r="E191" s="27"/>
      <c r="F191" s="25"/>
      <c r="G191" s="27"/>
      <c r="H191" s="27"/>
      <c r="I191" s="27"/>
      <c r="J191" s="27"/>
      <c r="K191" s="27"/>
      <c r="L191" s="27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pans="1:34" ht="15.75" customHeight="1" x14ac:dyDescent="0.2">
      <c r="A192" s="27"/>
      <c r="B192" s="27"/>
      <c r="C192" s="27"/>
      <c r="D192" s="27"/>
      <c r="E192" s="27"/>
      <c r="F192" s="25"/>
      <c r="G192" s="27"/>
      <c r="H192" s="27"/>
      <c r="I192" s="27"/>
      <c r="J192" s="27"/>
      <c r="K192" s="27"/>
      <c r="L192" s="27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pans="1:34" ht="15.75" customHeight="1" x14ac:dyDescent="0.2">
      <c r="A193" s="27"/>
      <c r="B193" s="27"/>
      <c r="C193" s="27"/>
      <c r="D193" s="27"/>
      <c r="E193" s="27"/>
      <c r="F193" s="25"/>
      <c r="G193" s="27"/>
      <c r="H193" s="27"/>
      <c r="I193" s="27"/>
      <c r="J193" s="27"/>
      <c r="K193" s="27"/>
      <c r="L193" s="27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pans="1:34" ht="15.75" customHeight="1" x14ac:dyDescent="0.2">
      <c r="A194" s="27"/>
      <c r="B194" s="27"/>
      <c r="C194" s="27"/>
      <c r="D194" s="27"/>
      <c r="E194" s="27"/>
      <c r="F194" s="25"/>
      <c r="G194" s="27"/>
      <c r="H194" s="27"/>
      <c r="I194" s="27"/>
      <c r="J194" s="27"/>
      <c r="K194" s="27"/>
      <c r="L194" s="27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pans="1:34" ht="15.75" customHeight="1" x14ac:dyDescent="0.2">
      <c r="A195" s="27"/>
      <c r="B195" s="27"/>
      <c r="C195" s="27"/>
      <c r="D195" s="27"/>
      <c r="E195" s="27"/>
      <c r="F195" s="25"/>
      <c r="G195" s="27"/>
      <c r="H195" s="27"/>
      <c r="I195" s="27"/>
      <c r="J195" s="27"/>
      <c r="K195" s="27"/>
      <c r="L195" s="27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pans="1:34" ht="15.75" customHeight="1" x14ac:dyDescent="0.2">
      <c r="A196" s="27"/>
      <c r="B196" s="27"/>
      <c r="C196" s="27"/>
      <c r="D196" s="27"/>
      <c r="E196" s="27"/>
      <c r="F196" s="25"/>
      <c r="G196" s="27"/>
      <c r="H196" s="27"/>
      <c r="I196" s="27"/>
      <c r="J196" s="27"/>
      <c r="K196" s="27"/>
      <c r="L196" s="27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pans="1:34" ht="15.75" customHeight="1" x14ac:dyDescent="0.2">
      <c r="A197" s="27"/>
      <c r="B197" s="27"/>
      <c r="C197" s="27"/>
      <c r="D197" s="27"/>
      <c r="E197" s="27"/>
      <c r="F197" s="25"/>
      <c r="G197" s="27"/>
      <c r="H197" s="27"/>
      <c r="I197" s="27"/>
      <c r="J197" s="27"/>
      <c r="K197" s="27"/>
      <c r="L197" s="27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pans="1:34" ht="15.75" customHeight="1" x14ac:dyDescent="0.2">
      <c r="A198" s="27"/>
      <c r="B198" s="27"/>
      <c r="C198" s="27"/>
      <c r="D198" s="27"/>
      <c r="E198" s="27"/>
      <c r="F198" s="25"/>
      <c r="G198" s="27"/>
      <c r="H198" s="27"/>
      <c r="I198" s="27"/>
      <c r="J198" s="27"/>
      <c r="K198" s="27"/>
      <c r="L198" s="27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pans="1:34" ht="15.75" customHeight="1" x14ac:dyDescent="0.2">
      <c r="A199" s="27"/>
      <c r="B199" s="27"/>
      <c r="C199" s="27"/>
      <c r="D199" s="27"/>
      <c r="E199" s="27"/>
      <c r="F199" s="25"/>
      <c r="G199" s="27"/>
      <c r="H199" s="27"/>
      <c r="I199" s="27"/>
      <c r="J199" s="27"/>
      <c r="K199" s="27"/>
      <c r="L199" s="27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pans="1:34" ht="15.75" customHeight="1" x14ac:dyDescent="0.2">
      <c r="A200" s="27"/>
      <c r="B200" s="27"/>
      <c r="C200" s="27"/>
      <c r="D200" s="27"/>
      <c r="E200" s="27"/>
      <c r="F200" s="25"/>
      <c r="G200" s="27"/>
      <c r="H200" s="27"/>
      <c r="I200" s="27"/>
      <c r="J200" s="27"/>
      <c r="K200" s="27"/>
      <c r="L200" s="27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pans="1:34" ht="15.75" customHeight="1" x14ac:dyDescent="0.2">
      <c r="A201" s="27"/>
      <c r="B201" s="27"/>
      <c r="C201" s="27"/>
      <c r="D201" s="27"/>
      <c r="E201" s="27"/>
      <c r="F201" s="25"/>
      <c r="G201" s="27"/>
      <c r="H201" s="27"/>
      <c r="I201" s="27"/>
      <c r="J201" s="27"/>
      <c r="K201" s="27"/>
      <c r="L201" s="27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pans="1:34" ht="15.75" customHeight="1" x14ac:dyDescent="0.2">
      <c r="A202" s="27"/>
      <c r="B202" s="27"/>
      <c r="C202" s="27"/>
      <c r="D202" s="27"/>
      <c r="E202" s="27"/>
      <c r="F202" s="25"/>
      <c r="G202" s="27"/>
      <c r="H202" s="27"/>
      <c r="I202" s="27"/>
      <c r="J202" s="27"/>
      <c r="K202" s="27"/>
      <c r="L202" s="27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pans="1:34" ht="15.75" customHeight="1" x14ac:dyDescent="0.2">
      <c r="A203" s="27"/>
      <c r="B203" s="27"/>
      <c r="C203" s="27"/>
      <c r="D203" s="27"/>
      <c r="E203" s="27"/>
      <c r="F203" s="25"/>
      <c r="G203" s="27"/>
      <c r="H203" s="27"/>
      <c r="I203" s="27"/>
      <c r="J203" s="27"/>
      <c r="K203" s="27"/>
      <c r="L203" s="27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pans="1:34" ht="15.75" customHeight="1" x14ac:dyDescent="0.2">
      <c r="A204" s="27"/>
      <c r="B204" s="27"/>
      <c r="C204" s="27"/>
      <c r="D204" s="27"/>
      <c r="E204" s="27"/>
      <c r="F204" s="25"/>
      <c r="G204" s="27"/>
      <c r="H204" s="27"/>
      <c r="I204" s="27"/>
      <c r="J204" s="27"/>
      <c r="K204" s="27"/>
      <c r="L204" s="27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pans="1:34" ht="15.75" customHeight="1" x14ac:dyDescent="0.2">
      <c r="A205" s="27"/>
      <c r="B205" s="27"/>
      <c r="C205" s="27"/>
      <c r="D205" s="27"/>
      <c r="E205" s="27"/>
      <c r="F205" s="25"/>
      <c r="G205" s="27"/>
      <c r="H205" s="27"/>
      <c r="I205" s="27"/>
      <c r="J205" s="27"/>
      <c r="K205" s="27"/>
      <c r="L205" s="27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pans="1:34" ht="15.75" customHeight="1" x14ac:dyDescent="0.2">
      <c r="A206" s="27"/>
      <c r="B206" s="27"/>
      <c r="C206" s="27"/>
      <c r="D206" s="27"/>
      <c r="E206" s="27"/>
      <c r="F206" s="25"/>
      <c r="G206" s="27"/>
      <c r="H206" s="27"/>
      <c r="I206" s="27"/>
      <c r="J206" s="27"/>
      <c r="K206" s="27"/>
      <c r="L206" s="27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pans="1:34" ht="15.75" customHeight="1" x14ac:dyDescent="0.2">
      <c r="A207" s="27"/>
      <c r="B207" s="27"/>
      <c r="C207" s="27"/>
      <c r="D207" s="27"/>
      <c r="E207" s="27"/>
      <c r="F207" s="25"/>
      <c r="G207" s="27"/>
      <c r="H207" s="27"/>
      <c r="I207" s="27"/>
      <c r="J207" s="27"/>
      <c r="K207" s="27"/>
      <c r="L207" s="27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pans="1:34" ht="15.75" customHeight="1" x14ac:dyDescent="0.2">
      <c r="A208" s="27"/>
      <c r="B208" s="27"/>
      <c r="C208" s="27"/>
      <c r="D208" s="27"/>
      <c r="E208" s="27"/>
      <c r="F208" s="25"/>
      <c r="G208" s="27"/>
      <c r="H208" s="27"/>
      <c r="I208" s="27"/>
      <c r="J208" s="27"/>
      <c r="K208" s="27"/>
      <c r="L208" s="27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pans="1:34" ht="15.75" customHeight="1" x14ac:dyDescent="0.2">
      <c r="A209" s="27"/>
      <c r="B209" s="27"/>
      <c r="C209" s="27"/>
      <c r="D209" s="27"/>
      <c r="E209" s="27"/>
      <c r="F209" s="25"/>
      <c r="G209" s="27"/>
      <c r="H209" s="27"/>
      <c r="I209" s="27"/>
      <c r="J209" s="27"/>
      <c r="K209" s="27"/>
      <c r="L209" s="27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pans="1:34" ht="15.75" customHeight="1" x14ac:dyDescent="0.2">
      <c r="A210" s="27"/>
      <c r="B210" s="27"/>
      <c r="C210" s="27"/>
      <c r="D210" s="27"/>
      <c r="E210" s="27"/>
      <c r="F210" s="25"/>
      <c r="G210" s="27"/>
      <c r="H210" s="27"/>
      <c r="I210" s="27"/>
      <c r="J210" s="27"/>
      <c r="K210" s="27"/>
      <c r="L210" s="27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pans="1:34" ht="15.75" customHeight="1" x14ac:dyDescent="0.2">
      <c r="A211" s="27"/>
      <c r="B211" s="27"/>
      <c r="C211" s="27"/>
      <c r="D211" s="27"/>
      <c r="E211" s="27"/>
      <c r="F211" s="25"/>
      <c r="G211" s="27"/>
      <c r="H211" s="27"/>
      <c r="I211" s="27"/>
      <c r="J211" s="27"/>
      <c r="K211" s="27"/>
      <c r="L211" s="27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pans="1:34" ht="15.75" customHeight="1" x14ac:dyDescent="0.2">
      <c r="A212" s="27"/>
      <c r="B212" s="27"/>
      <c r="C212" s="27"/>
      <c r="D212" s="27"/>
      <c r="E212" s="27"/>
      <c r="F212" s="25"/>
      <c r="G212" s="27"/>
      <c r="H212" s="27"/>
      <c r="I212" s="27"/>
      <c r="J212" s="27"/>
      <c r="K212" s="27"/>
      <c r="L212" s="27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pans="1:34" ht="15.75" customHeight="1" x14ac:dyDescent="0.2">
      <c r="A213" s="27"/>
      <c r="B213" s="27"/>
      <c r="C213" s="27"/>
      <c r="D213" s="27"/>
      <c r="E213" s="27"/>
      <c r="F213" s="25"/>
      <c r="G213" s="27"/>
      <c r="H213" s="27"/>
      <c r="I213" s="27"/>
      <c r="J213" s="27"/>
      <c r="K213" s="27"/>
      <c r="L213" s="27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pans="1:34" ht="15.75" customHeight="1" x14ac:dyDescent="0.2">
      <c r="A214" s="27"/>
      <c r="B214" s="27"/>
      <c r="C214" s="27"/>
      <c r="D214" s="27"/>
      <c r="E214" s="27"/>
      <c r="F214" s="25"/>
      <c r="G214" s="27"/>
      <c r="H214" s="27"/>
      <c r="I214" s="27"/>
      <c r="J214" s="27"/>
      <c r="K214" s="27"/>
      <c r="L214" s="27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pans="1:34" ht="15.75" customHeight="1" x14ac:dyDescent="0.2">
      <c r="A215" s="27"/>
      <c r="B215" s="27"/>
      <c r="C215" s="27"/>
      <c r="D215" s="27"/>
      <c r="E215" s="27"/>
      <c r="F215" s="25"/>
      <c r="G215" s="27"/>
      <c r="H215" s="27"/>
      <c r="I215" s="27"/>
      <c r="J215" s="27"/>
      <c r="K215" s="27"/>
      <c r="L215" s="27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pans="1:34" ht="15.75" customHeight="1" x14ac:dyDescent="0.2">
      <c r="A216" s="27"/>
      <c r="B216" s="27"/>
      <c r="C216" s="27"/>
      <c r="D216" s="27"/>
      <c r="E216" s="27"/>
      <c r="F216" s="25"/>
      <c r="G216" s="27"/>
      <c r="H216" s="27"/>
      <c r="I216" s="27"/>
      <c r="J216" s="27"/>
      <c r="K216" s="27"/>
      <c r="L216" s="27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pans="1:34" ht="15.75" customHeight="1" x14ac:dyDescent="0.2">
      <c r="A217" s="27"/>
      <c r="B217" s="27"/>
      <c r="C217" s="27"/>
      <c r="D217" s="27"/>
      <c r="E217" s="27"/>
      <c r="F217" s="25"/>
      <c r="G217" s="27"/>
      <c r="H217" s="27"/>
      <c r="I217" s="27"/>
      <c r="J217" s="27"/>
      <c r="K217" s="27"/>
      <c r="L217" s="27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pans="1:34" ht="15.75" customHeight="1" x14ac:dyDescent="0.2">
      <c r="A218" s="27"/>
      <c r="B218" s="27"/>
      <c r="C218" s="27"/>
      <c r="D218" s="27"/>
      <c r="E218" s="27"/>
      <c r="F218" s="25"/>
      <c r="G218" s="27"/>
      <c r="H218" s="27"/>
      <c r="I218" s="27"/>
      <c r="J218" s="27"/>
      <c r="K218" s="27"/>
      <c r="L218" s="27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pans="1:34" ht="15.75" customHeight="1" x14ac:dyDescent="0.2">
      <c r="A219" s="27"/>
      <c r="B219" s="27"/>
      <c r="C219" s="27"/>
      <c r="D219" s="27"/>
      <c r="E219" s="27"/>
      <c r="F219" s="25"/>
      <c r="G219" s="27"/>
      <c r="H219" s="27"/>
      <c r="I219" s="27"/>
      <c r="J219" s="27"/>
      <c r="K219" s="27"/>
      <c r="L219" s="27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pans="1:34" ht="15.75" customHeight="1" x14ac:dyDescent="0.2">
      <c r="A220" s="27"/>
      <c r="B220" s="27"/>
      <c r="C220" s="27"/>
      <c r="D220" s="27"/>
      <c r="E220" s="27"/>
      <c r="F220" s="25"/>
      <c r="G220" s="27"/>
      <c r="H220" s="27"/>
      <c r="I220" s="27"/>
      <c r="J220" s="27"/>
      <c r="K220" s="27"/>
      <c r="L220" s="27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pans="1:34" ht="15.75" customHeight="1" x14ac:dyDescent="0.2">
      <c r="A221" s="27"/>
      <c r="B221" s="27"/>
      <c r="C221" s="27"/>
      <c r="D221" s="27"/>
      <c r="E221" s="27"/>
      <c r="F221" s="25"/>
      <c r="G221" s="27"/>
      <c r="H221" s="27"/>
      <c r="I221" s="27"/>
      <c r="J221" s="27"/>
      <c r="K221" s="27"/>
      <c r="L221" s="27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pans="1:34" ht="15.75" customHeight="1" x14ac:dyDescent="0.2">
      <c r="A222" s="27"/>
      <c r="B222" s="27"/>
      <c r="C222" s="27"/>
      <c r="D222" s="27"/>
      <c r="E222" s="27"/>
      <c r="F222" s="25"/>
      <c r="G222" s="27"/>
      <c r="H222" s="27"/>
      <c r="I222" s="27"/>
      <c r="J222" s="27"/>
      <c r="K222" s="27"/>
      <c r="L222" s="27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pans="1:34" ht="15.75" customHeight="1" x14ac:dyDescent="0.2">
      <c r="A223" s="27"/>
      <c r="B223" s="27"/>
      <c r="C223" s="27"/>
      <c r="D223" s="27"/>
      <c r="E223" s="27"/>
      <c r="F223" s="25"/>
      <c r="G223" s="27"/>
      <c r="H223" s="27"/>
      <c r="I223" s="27"/>
      <c r="J223" s="27"/>
      <c r="K223" s="27"/>
      <c r="L223" s="27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pans="1:34" ht="15.75" customHeight="1" x14ac:dyDescent="0.2">
      <c r="A224" s="27"/>
      <c r="B224" s="27"/>
      <c r="C224" s="27"/>
      <c r="D224" s="27"/>
      <c r="E224" s="27"/>
      <c r="F224" s="25"/>
      <c r="G224" s="27"/>
      <c r="H224" s="27"/>
      <c r="I224" s="27"/>
      <c r="J224" s="27"/>
      <c r="K224" s="27"/>
      <c r="L224" s="27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pans="1:34" ht="15.75" customHeight="1" x14ac:dyDescent="0.2">
      <c r="A225" s="27"/>
      <c r="B225" s="27"/>
      <c r="C225" s="27"/>
      <c r="D225" s="27"/>
      <c r="E225" s="27"/>
      <c r="F225" s="25"/>
      <c r="G225" s="27"/>
      <c r="H225" s="27"/>
      <c r="I225" s="27"/>
      <c r="J225" s="27"/>
      <c r="K225" s="27"/>
      <c r="L225" s="27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pans="1:34" ht="15.75" customHeight="1" x14ac:dyDescent="0.2">
      <c r="A226" s="27"/>
      <c r="B226" s="27"/>
      <c r="C226" s="27"/>
      <c r="D226" s="27"/>
      <c r="E226" s="27"/>
      <c r="F226" s="25"/>
      <c r="G226" s="27"/>
      <c r="H226" s="27"/>
      <c r="I226" s="27"/>
      <c r="J226" s="27"/>
      <c r="K226" s="27"/>
      <c r="L226" s="27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pans="1:34" ht="15.75" customHeight="1" x14ac:dyDescent="0.2">
      <c r="A227" s="27"/>
      <c r="B227" s="27"/>
      <c r="C227" s="27"/>
      <c r="D227" s="27"/>
      <c r="E227" s="27"/>
      <c r="F227" s="25"/>
      <c r="G227" s="27"/>
      <c r="H227" s="27"/>
      <c r="I227" s="27"/>
      <c r="J227" s="27"/>
      <c r="K227" s="27"/>
      <c r="L227" s="27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pans="1:34" ht="15.75" customHeight="1" x14ac:dyDescent="0.2">
      <c r="A228" s="27"/>
      <c r="B228" s="27"/>
      <c r="C228" s="27"/>
      <c r="D228" s="27"/>
      <c r="E228" s="27"/>
      <c r="F228" s="25"/>
      <c r="G228" s="27"/>
      <c r="H228" s="27"/>
      <c r="I228" s="27"/>
      <c r="J228" s="27"/>
      <c r="K228" s="27"/>
      <c r="L228" s="27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pans="1:34" ht="15.75" customHeight="1" x14ac:dyDescent="0.2">
      <c r="A229" s="27"/>
      <c r="B229" s="27"/>
      <c r="C229" s="27"/>
      <c r="D229" s="27"/>
      <c r="E229" s="27"/>
      <c r="F229" s="25"/>
      <c r="G229" s="27"/>
      <c r="H229" s="27"/>
      <c r="I229" s="27"/>
      <c r="J229" s="27"/>
      <c r="K229" s="27"/>
      <c r="L229" s="27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pans="1:34" ht="15.75" customHeight="1" x14ac:dyDescent="0.2">
      <c r="A230" s="27"/>
      <c r="B230" s="27"/>
      <c r="C230" s="27"/>
      <c r="D230" s="27"/>
      <c r="E230" s="27"/>
      <c r="F230" s="25"/>
      <c r="G230" s="27"/>
      <c r="H230" s="27"/>
      <c r="I230" s="27"/>
      <c r="J230" s="27"/>
      <c r="K230" s="27"/>
      <c r="L230" s="27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pans="1:34" ht="15.75" customHeight="1" x14ac:dyDescent="0.2">
      <c r="A231" s="27"/>
      <c r="B231" s="27"/>
      <c r="C231" s="27"/>
      <c r="D231" s="27"/>
      <c r="E231" s="27"/>
      <c r="F231" s="25"/>
      <c r="G231" s="27"/>
      <c r="H231" s="27"/>
      <c r="I231" s="27"/>
      <c r="J231" s="27"/>
      <c r="K231" s="27"/>
      <c r="L231" s="27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pans="1:34" ht="15.75" customHeight="1" x14ac:dyDescent="0.2">
      <c r="A232" s="27"/>
      <c r="B232" s="27"/>
      <c r="C232" s="27"/>
      <c r="D232" s="27"/>
      <c r="E232" s="27"/>
      <c r="F232" s="25"/>
      <c r="G232" s="27"/>
      <c r="H232" s="27"/>
      <c r="I232" s="27"/>
      <c r="J232" s="27"/>
      <c r="K232" s="27"/>
      <c r="L232" s="27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pans="1:34" ht="15.75" customHeight="1" x14ac:dyDescent="0.2">
      <c r="A233" s="27"/>
      <c r="B233" s="27"/>
      <c r="C233" s="27"/>
      <c r="D233" s="27"/>
      <c r="E233" s="27"/>
      <c r="F233" s="25"/>
      <c r="G233" s="27"/>
      <c r="H233" s="27"/>
      <c r="I233" s="27"/>
      <c r="J233" s="27"/>
      <c r="K233" s="27"/>
      <c r="L233" s="27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pans="1:34" ht="15.75" customHeight="1" x14ac:dyDescent="0.2">
      <c r="A234" s="27"/>
      <c r="B234" s="27"/>
      <c r="C234" s="27"/>
      <c r="D234" s="27"/>
      <c r="E234" s="27"/>
      <c r="F234" s="25"/>
      <c r="G234" s="27"/>
      <c r="H234" s="27"/>
      <c r="I234" s="27"/>
      <c r="J234" s="27"/>
      <c r="K234" s="27"/>
      <c r="L234" s="27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pans="1:34" ht="15.75" customHeight="1" x14ac:dyDescent="0.2">
      <c r="A235" s="27"/>
      <c r="B235" s="27"/>
      <c r="C235" s="27"/>
      <c r="D235" s="27"/>
      <c r="E235" s="27"/>
      <c r="F235" s="25"/>
      <c r="G235" s="27"/>
      <c r="H235" s="27"/>
      <c r="I235" s="27"/>
      <c r="J235" s="27"/>
      <c r="K235" s="27"/>
      <c r="L235" s="27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pans="1:34" ht="15.75" customHeight="1" x14ac:dyDescent="0.2">
      <c r="A236" s="27"/>
      <c r="B236" s="27"/>
      <c r="C236" s="27"/>
      <c r="D236" s="27"/>
      <c r="E236" s="27"/>
      <c r="F236" s="25"/>
      <c r="G236" s="27"/>
      <c r="H236" s="27"/>
      <c r="I236" s="27"/>
      <c r="J236" s="27"/>
      <c r="K236" s="27"/>
      <c r="L236" s="27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pans="1:34" ht="15.75" customHeight="1" x14ac:dyDescent="0.2">
      <c r="A237" s="27"/>
      <c r="B237" s="27"/>
      <c r="C237" s="27"/>
      <c r="D237" s="27"/>
      <c r="E237" s="27"/>
      <c r="F237" s="25"/>
      <c r="G237" s="27"/>
      <c r="H237" s="27"/>
      <c r="I237" s="27"/>
      <c r="J237" s="27"/>
      <c r="K237" s="27"/>
      <c r="L237" s="27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pans="1:34" ht="15.75" customHeight="1" x14ac:dyDescent="0.2">
      <c r="A238" s="27"/>
      <c r="B238" s="27"/>
      <c r="C238" s="27"/>
      <c r="D238" s="27"/>
      <c r="E238" s="27"/>
      <c r="F238" s="25"/>
      <c r="G238" s="27"/>
      <c r="H238" s="27"/>
      <c r="I238" s="27"/>
      <c r="J238" s="27"/>
      <c r="K238" s="27"/>
      <c r="L238" s="27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 spans="1:34" ht="15.75" customHeight="1" x14ac:dyDescent="0.2">
      <c r="A239" s="27"/>
      <c r="B239" s="27"/>
      <c r="C239" s="27"/>
      <c r="D239" s="27"/>
      <c r="E239" s="27"/>
      <c r="F239" s="25"/>
      <c r="G239" s="27"/>
      <c r="H239" s="27"/>
      <c r="I239" s="27"/>
      <c r="J239" s="27"/>
      <c r="K239" s="27"/>
      <c r="L239" s="27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 spans="1:34" ht="15.75" customHeight="1" x14ac:dyDescent="0.2">
      <c r="A240" s="27"/>
      <c r="B240" s="27"/>
      <c r="C240" s="27"/>
      <c r="D240" s="27"/>
      <c r="E240" s="27"/>
      <c r="F240" s="25"/>
      <c r="G240" s="27"/>
      <c r="H240" s="27"/>
      <c r="I240" s="27"/>
      <c r="J240" s="27"/>
      <c r="K240" s="27"/>
      <c r="L240" s="27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 spans="1:34" ht="15.75" customHeight="1" x14ac:dyDescent="0.2">
      <c r="A241" s="27"/>
      <c r="B241" s="27"/>
      <c r="C241" s="27"/>
      <c r="D241" s="27"/>
      <c r="E241" s="27"/>
      <c r="F241" s="25"/>
      <c r="G241" s="27"/>
      <c r="H241" s="27"/>
      <c r="I241" s="27"/>
      <c r="J241" s="27"/>
      <c r="K241" s="27"/>
      <c r="L241" s="27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pans="1:34" ht="15.75" customHeight="1" x14ac:dyDescent="0.2">
      <c r="A242" s="27"/>
      <c r="B242" s="27"/>
      <c r="C242" s="27"/>
      <c r="D242" s="27"/>
      <c r="E242" s="27"/>
      <c r="F242" s="25"/>
      <c r="G242" s="27"/>
      <c r="H242" s="27"/>
      <c r="I242" s="27"/>
      <c r="J242" s="27"/>
      <c r="K242" s="27"/>
      <c r="L242" s="27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 spans="1:34" ht="15.75" customHeight="1" x14ac:dyDescent="0.2">
      <c r="A243" s="27"/>
      <c r="B243" s="27"/>
      <c r="C243" s="27"/>
      <c r="D243" s="27"/>
      <c r="E243" s="27"/>
      <c r="F243" s="25"/>
      <c r="G243" s="27"/>
      <c r="H243" s="27"/>
      <c r="I243" s="27"/>
      <c r="J243" s="27"/>
      <c r="K243" s="27"/>
      <c r="L243" s="27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 spans="1:34" ht="15.75" customHeight="1" x14ac:dyDescent="0.2">
      <c r="A244" s="27"/>
      <c r="B244" s="27"/>
      <c r="C244" s="27"/>
      <c r="D244" s="27"/>
      <c r="E244" s="27"/>
      <c r="F244" s="25"/>
      <c r="G244" s="27"/>
      <c r="H244" s="27"/>
      <c r="I244" s="27"/>
      <c r="J244" s="27"/>
      <c r="K244" s="27"/>
      <c r="L244" s="27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 spans="1:34" ht="15.75" customHeight="1" x14ac:dyDescent="0.2">
      <c r="A245" s="27"/>
      <c r="B245" s="27"/>
      <c r="C245" s="27"/>
      <c r="D245" s="27"/>
      <c r="E245" s="27"/>
      <c r="F245" s="25"/>
      <c r="G245" s="27"/>
      <c r="H245" s="27"/>
      <c r="I245" s="27"/>
      <c r="J245" s="27"/>
      <c r="K245" s="27"/>
      <c r="L245" s="27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spans="1:34" ht="15.75" customHeight="1" x14ac:dyDescent="0.2">
      <c r="A246" s="27"/>
      <c r="B246" s="27"/>
      <c r="C246" s="27"/>
      <c r="D246" s="27"/>
      <c r="E246" s="27"/>
      <c r="F246" s="25"/>
      <c r="G246" s="27"/>
      <c r="H246" s="27"/>
      <c r="I246" s="27"/>
      <c r="J246" s="27"/>
      <c r="K246" s="27"/>
      <c r="L246" s="27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pans="1:34" ht="15.75" customHeight="1" x14ac:dyDescent="0.2">
      <c r="A247" s="27"/>
      <c r="B247" s="27"/>
      <c r="C247" s="27"/>
      <c r="D247" s="27"/>
      <c r="E247" s="27"/>
      <c r="F247" s="25"/>
      <c r="G247" s="27"/>
      <c r="H247" s="27"/>
      <c r="I247" s="27"/>
      <c r="J247" s="27"/>
      <c r="K247" s="27"/>
      <c r="L247" s="27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 spans="1:34" ht="15.75" customHeight="1" x14ac:dyDescent="0.2">
      <c r="A248" s="27"/>
      <c r="B248" s="27"/>
      <c r="C248" s="27"/>
      <c r="D248" s="27"/>
      <c r="E248" s="27"/>
      <c r="F248" s="25"/>
      <c r="G248" s="27"/>
      <c r="H248" s="27"/>
      <c r="I248" s="27"/>
      <c r="J248" s="27"/>
      <c r="K248" s="27"/>
      <c r="L248" s="27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 spans="1:34" ht="15.75" customHeight="1" x14ac:dyDescent="0.2">
      <c r="A249" s="27"/>
      <c r="B249" s="27"/>
      <c r="C249" s="27"/>
      <c r="D249" s="27"/>
      <c r="E249" s="27"/>
      <c r="F249" s="25"/>
      <c r="G249" s="27"/>
      <c r="H249" s="27"/>
      <c r="I249" s="27"/>
      <c r="J249" s="27"/>
      <c r="K249" s="27"/>
      <c r="L249" s="27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 spans="1:34" ht="15.75" customHeight="1" x14ac:dyDescent="0.2">
      <c r="A250" s="27"/>
      <c r="B250" s="27"/>
      <c r="C250" s="27"/>
      <c r="D250" s="27"/>
      <c r="E250" s="27"/>
      <c r="F250" s="25"/>
      <c r="G250" s="27"/>
      <c r="H250" s="27"/>
      <c r="I250" s="27"/>
      <c r="J250" s="27"/>
      <c r="K250" s="27"/>
      <c r="L250" s="27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pans="1:34" ht="15.75" customHeight="1" x14ac:dyDescent="0.2">
      <c r="A251" s="27"/>
      <c r="B251" s="27"/>
      <c r="C251" s="27"/>
      <c r="D251" s="27"/>
      <c r="E251" s="27"/>
      <c r="F251" s="25"/>
      <c r="G251" s="27"/>
      <c r="H251" s="27"/>
      <c r="I251" s="27"/>
      <c r="J251" s="27"/>
      <c r="K251" s="27"/>
      <c r="L251" s="27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 spans="1:34" ht="15.75" customHeight="1" x14ac:dyDescent="0.2">
      <c r="A252" s="27"/>
      <c r="B252" s="27"/>
      <c r="C252" s="27"/>
      <c r="D252" s="27"/>
      <c r="E252" s="27"/>
      <c r="F252" s="25"/>
      <c r="G252" s="27"/>
      <c r="H252" s="27"/>
      <c r="I252" s="27"/>
      <c r="J252" s="27"/>
      <c r="K252" s="27"/>
      <c r="L252" s="27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 spans="1:34" ht="15.7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</row>
    <row r="254" spans="1:34" ht="15.7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</row>
    <row r="255" spans="1:34" ht="15.7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</row>
    <row r="256" spans="1:34" ht="15.7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</row>
    <row r="257" spans="1:34" ht="15.7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</row>
    <row r="258" spans="1:34" ht="15.7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</row>
    <row r="259" spans="1:34" ht="15.7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</row>
    <row r="260" spans="1:34" ht="15.7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</row>
    <row r="261" spans="1:34" ht="15.7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</row>
    <row r="262" spans="1:34" ht="15.7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</row>
    <row r="263" spans="1:34" ht="15.7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</row>
    <row r="264" spans="1:34" ht="15.7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</row>
    <row r="265" spans="1:34" ht="15.7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</row>
    <row r="266" spans="1:34" ht="15.7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</row>
    <row r="267" spans="1:34" ht="15.7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</row>
    <row r="268" spans="1:34" ht="15.7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</row>
    <row r="269" spans="1:34" ht="15.7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</row>
    <row r="270" spans="1:34" ht="15.7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</row>
    <row r="271" spans="1:34" ht="15.7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</row>
    <row r="272" spans="1:34" ht="15.7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</row>
    <row r="273" spans="1:34" ht="15.7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</row>
    <row r="274" spans="1:34" ht="15.7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</row>
    <row r="275" spans="1:34" ht="15.7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</row>
    <row r="276" spans="1:34" ht="15.7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</row>
    <row r="277" spans="1:34" ht="15.7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</row>
    <row r="278" spans="1:34" ht="15.7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</row>
    <row r="279" spans="1:34" ht="15.7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</row>
    <row r="280" spans="1:34" ht="15.7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</row>
    <row r="281" spans="1:34" ht="15.7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</row>
    <row r="282" spans="1:34" ht="15.7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</row>
    <row r="283" spans="1:34" ht="15.7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</row>
    <row r="284" spans="1:34" ht="15.7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</row>
    <row r="285" spans="1:34" ht="15.7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</row>
    <row r="286" spans="1:34" ht="15.7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</row>
    <row r="287" spans="1:34" ht="15.7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</row>
    <row r="288" spans="1:34" ht="15.7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</row>
    <row r="289" spans="1:34" ht="15.7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</row>
    <row r="290" spans="1:34" ht="15.7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</row>
    <row r="291" spans="1:34" ht="15.7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</row>
    <row r="292" spans="1:34" ht="15.7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</row>
    <row r="293" spans="1:34" ht="15.7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</row>
    <row r="294" spans="1:34" ht="15.7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</row>
    <row r="295" spans="1:34" ht="15.7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</row>
    <row r="296" spans="1:34" ht="15.7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</row>
    <row r="297" spans="1:34" ht="15.7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</row>
    <row r="298" spans="1:34" ht="15.7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</row>
    <row r="299" spans="1:34" ht="15.7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</row>
    <row r="300" spans="1:34" ht="15.7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</row>
    <row r="301" spans="1:34" ht="15.7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</row>
    <row r="302" spans="1:34" ht="15.7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</row>
    <row r="303" spans="1:34" ht="15.7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</row>
    <row r="304" spans="1:34" ht="15.7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</row>
    <row r="305" spans="1:34" ht="15.7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</row>
    <row r="306" spans="1:34" ht="15.7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</row>
    <row r="307" spans="1:34" ht="15.7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</row>
    <row r="308" spans="1:34" ht="15.7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</row>
    <row r="309" spans="1:34" ht="15.7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</row>
    <row r="310" spans="1:34" ht="15.7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</row>
    <row r="311" spans="1:34" ht="15.7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</row>
    <row r="312" spans="1:34" ht="15.7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</row>
    <row r="313" spans="1:34" ht="15.7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</row>
    <row r="314" spans="1:34" ht="15.7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</row>
    <row r="315" spans="1:34" ht="15.7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</row>
    <row r="316" spans="1:34" ht="15.7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</row>
    <row r="317" spans="1:34" ht="15.7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</row>
    <row r="318" spans="1:34" ht="15.7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</row>
    <row r="319" spans="1:34" ht="15.7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</row>
    <row r="320" spans="1:34" ht="15.7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</row>
    <row r="321" spans="1:34" ht="15.7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</row>
    <row r="322" spans="1:34" ht="15.7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</row>
    <row r="323" spans="1:34" ht="15.7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</row>
    <row r="324" spans="1:34" ht="15.7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</row>
    <row r="325" spans="1:34" ht="15.7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</row>
    <row r="326" spans="1:34" ht="15.7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</row>
    <row r="327" spans="1:34" ht="15.7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</row>
    <row r="328" spans="1:34" ht="15.7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</row>
    <row r="329" spans="1:34" ht="15.7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</row>
    <row r="330" spans="1:34" ht="15.7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</row>
    <row r="331" spans="1:34" ht="15.7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</row>
    <row r="332" spans="1:34" ht="15.7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</row>
    <row r="333" spans="1:34" ht="15.7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</row>
    <row r="334" spans="1:34" ht="15.7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</row>
    <row r="335" spans="1:34" ht="15.7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</row>
    <row r="336" spans="1:34" ht="15.7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</row>
    <row r="337" spans="1:34" ht="15.7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</row>
    <row r="338" spans="1:34" ht="15.7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</row>
    <row r="339" spans="1:34" ht="15.7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5.7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</row>
    <row r="341" spans="1:34" ht="15.7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</row>
    <row r="342" spans="1:34" ht="15.7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</row>
    <row r="343" spans="1:34" ht="15.7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</row>
    <row r="344" spans="1:34" ht="15.7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</row>
    <row r="345" spans="1:34" ht="15.7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</row>
    <row r="346" spans="1:34" ht="15.7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</row>
    <row r="347" spans="1:34" ht="15.7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</row>
    <row r="348" spans="1:34" ht="15.7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</row>
    <row r="349" spans="1:34" ht="15.7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</row>
    <row r="350" spans="1:34" ht="15.7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</row>
    <row r="351" spans="1:34" ht="15.7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</row>
    <row r="352" spans="1:34" ht="15.7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</row>
    <row r="353" spans="1:34" ht="15.7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</row>
    <row r="354" spans="1:34" ht="15.7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</row>
    <row r="355" spans="1:34" ht="15.7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</row>
    <row r="356" spans="1:34" ht="15.7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</row>
    <row r="357" spans="1:34" ht="15.7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</row>
    <row r="358" spans="1:34" ht="15.7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</row>
    <row r="359" spans="1:34" ht="15.7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</row>
    <row r="360" spans="1:34" ht="15.7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</row>
    <row r="361" spans="1:34" ht="15.7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</row>
    <row r="362" spans="1:34" ht="15.7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</row>
    <row r="363" spans="1:34" ht="15.7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</row>
    <row r="364" spans="1:34" ht="15.7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</row>
    <row r="365" spans="1:34" ht="15.7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</row>
    <row r="366" spans="1:34" ht="15.7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</row>
    <row r="367" spans="1:34" ht="15.7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</row>
    <row r="368" spans="1:34" ht="15.7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</row>
    <row r="369" spans="1:34" ht="15.7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</row>
    <row r="370" spans="1:34" ht="15.7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</row>
    <row r="371" spans="1:34" ht="15.7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</row>
    <row r="372" spans="1:34" ht="15.7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</row>
    <row r="373" spans="1:34" ht="15.7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</row>
    <row r="374" spans="1:34" ht="15.7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</row>
    <row r="375" spans="1:34" ht="15.7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</row>
    <row r="376" spans="1:34" ht="15.7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</row>
    <row r="377" spans="1:34" ht="15.7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</row>
    <row r="378" spans="1:34" ht="15.7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</row>
    <row r="379" spans="1:34" ht="15.7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</row>
    <row r="380" spans="1:34" ht="15.7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</row>
    <row r="381" spans="1:34" ht="15.7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</row>
    <row r="382" spans="1:34" ht="15.7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</row>
    <row r="383" spans="1:34" ht="15.7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</row>
    <row r="384" spans="1:34" ht="15.7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</row>
    <row r="385" spans="1:34" ht="15.7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</row>
    <row r="386" spans="1:34" ht="15.7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</row>
    <row r="387" spans="1:34" ht="15.7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</row>
    <row r="388" spans="1:34" ht="15.7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</row>
    <row r="389" spans="1:34" ht="15.7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</row>
    <row r="390" spans="1:34" ht="15.7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</row>
    <row r="391" spans="1:34" ht="15.7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</row>
    <row r="392" spans="1:34" ht="15.7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</row>
    <row r="393" spans="1:34" ht="15.7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</row>
    <row r="394" spans="1:34" ht="15.7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</row>
    <row r="395" spans="1:34" ht="15.7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</row>
    <row r="396" spans="1:34" ht="15.7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</row>
    <row r="397" spans="1:34" ht="15.7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</row>
    <row r="398" spans="1:34" ht="15.7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</row>
    <row r="399" spans="1:34" ht="15.7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</row>
    <row r="400" spans="1:34" ht="15.7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</row>
    <row r="401" spans="1:34" ht="15.7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</row>
    <row r="402" spans="1:34" ht="15.7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</row>
    <row r="403" spans="1:34" ht="15.7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</row>
    <row r="404" spans="1:34" ht="15.7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</row>
    <row r="405" spans="1:34" ht="15.7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</row>
    <row r="406" spans="1:34" ht="15.7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</row>
    <row r="407" spans="1:34" ht="15.7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</row>
    <row r="408" spans="1:34" ht="15.7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</row>
    <row r="409" spans="1:34" ht="15.7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</row>
    <row r="410" spans="1:34" ht="15.7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</row>
    <row r="411" spans="1:34" ht="15.7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</row>
    <row r="412" spans="1:34" ht="15.7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</row>
    <row r="413" spans="1:34" ht="15.7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</row>
    <row r="414" spans="1:34" ht="15.7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</row>
    <row r="415" spans="1:34" ht="15.7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</row>
    <row r="416" spans="1:34" ht="15.7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</row>
    <row r="417" spans="1:34" ht="15.7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</row>
    <row r="418" spans="1:34" ht="15.7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</row>
    <row r="419" spans="1:34" ht="15.7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</row>
    <row r="420" spans="1:34" ht="15.7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</row>
    <row r="421" spans="1:34" ht="15.7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</row>
    <row r="422" spans="1:34" ht="15.7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</row>
    <row r="423" spans="1:34" ht="15.7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</row>
    <row r="424" spans="1:34" ht="15.7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</row>
    <row r="425" spans="1:34" ht="15.7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</row>
    <row r="426" spans="1:34" ht="15.7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</row>
    <row r="427" spans="1:34" ht="15.7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</row>
    <row r="428" spans="1:34" ht="15.7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</row>
    <row r="429" spans="1:34" ht="15.7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</row>
    <row r="430" spans="1:34" ht="15.7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</row>
    <row r="431" spans="1:34" ht="15.7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</row>
    <row r="432" spans="1:34" ht="15.7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</row>
    <row r="433" spans="1:34" ht="15.7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</row>
    <row r="434" spans="1:34" ht="15.7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</row>
    <row r="435" spans="1:34" ht="15.7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</row>
    <row r="436" spans="1:34" ht="15.7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</row>
    <row r="437" spans="1:34" ht="15.7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</row>
    <row r="438" spans="1:34" ht="15.7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</row>
    <row r="439" spans="1:34" ht="15.7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</row>
    <row r="440" spans="1:34" ht="15.7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</row>
    <row r="441" spans="1:34" ht="15.7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</row>
    <row r="442" spans="1:34" ht="15.7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</row>
    <row r="443" spans="1:34" ht="15.7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</row>
    <row r="444" spans="1:34" ht="15.7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</row>
    <row r="445" spans="1:34" ht="15.7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</row>
    <row r="446" spans="1:34" ht="15.7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</row>
    <row r="447" spans="1:34" ht="15.7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</row>
    <row r="448" spans="1:34" ht="15.7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</row>
    <row r="449" spans="1:34" ht="15.7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</row>
    <row r="450" spans="1:34" ht="15.7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</row>
    <row r="451" spans="1:34" ht="15.7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</row>
    <row r="452" spans="1:34" ht="15.7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</row>
    <row r="453" spans="1:34" ht="15.7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</row>
    <row r="454" spans="1:34" ht="15.7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</row>
    <row r="455" spans="1:34" ht="15.7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</row>
    <row r="456" spans="1:34" ht="15.7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</row>
    <row r="457" spans="1:34" ht="15.7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</row>
    <row r="458" spans="1:34" ht="15.7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</row>
    <row r="459" spans="1:34" ht="15.7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</row>
    <row r="460" spans="1:34" ht="15.7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</row>
    <row r="461" spans="1:34" ht="15.7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</row>
    <row r="462" spans="1:34" ht="15.7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</row>
    <row r="463" spans="1:34" ht="15.7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</row>
    <row r="464" spans="1:34" ht="15.7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</row>
    <row r="465" spans="1:34" ht="15.7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</row>
    <row r="466" spans="1:34" ht="15.7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</row>
    <row r="467" spans="1:34" ht="15.7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</row>
    <row r="468" spans="1:34" ht="15.7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</row>
    <row r="469" spans="1:34" ht="15.7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</row>
    <row r="470" spans="1:34" ht="15.7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</row>
    <row r="471" spans="1:34" ht="15.7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</row>
    <row r="472" spans="1:34" ht="15.7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</row>
    <row r="473" spans="1:34" ht="15.7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</row>
    <row r="474" spans="1:34" ht="15.7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</row>
    <row r="475" spans="1:34" ht="15.7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</row>
    <row r="476" spans="1:34" ht="15.7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</row>
    <row r="477" spans="1:34" ht="15.7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</row>
    <row r="478" spans="1:34" ht="15.7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</row>
    <row r="479" spans="1:34" ht="15.7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</row>
    <row r="480" spans="1:34" ht="15.7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</row>
    <row r="481" spans="1:34" ht="15.7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</row>
    <row r="482" spans="1:34" ht="15.7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</row>
    <row r="483" spans="1:34" ht="15.7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</row>
    <row r="484" spans="1:34" ht="15.7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</row>
    <row r="485" spans="1:34" ht="15.7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</row>
    <row r="486" spans="1:34" ht="15.7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</row>
    <row r="487" spans="1:34" ht="15.7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</row>
    <row r="488" spans="1:34" ht="15.7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</row>
    <row r="489" spans="1:34" ht="15.7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</row>
    <row r="490" spans="1:34" ht="15.7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</row>
    <row r="491" spans="1:34" ht="15.7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</row>
    <row r="492" spans="1:34" ht="15.7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</row>
    <row r="493" spans="1:34" ht="15.7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</row>
    <row r="494" spans="1:34" ht="15.7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</row>
    <row r="495" spans="1:34" ht="15.7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</row>
    <row r="496" spans="1:34" ht="15.7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</row>
    <row r="497" spans="1:34" ht="15.7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</row>
    <row r="498" spans="1:34" ht="15.7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</row>
    <row r="499" spans="1:34" ht="15.7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</row>
    <row r="500" spans="1:34" ht="15.7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</row>
    <row r="501" spans="1:34" ht="15.7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</row>
    <row r="502" spans="1:34" ht="15.7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</row>
    <row r="503" spans="1:34" ht="15.7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</row>
    <row r="504" spans="1:34" ht="15.7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</row>
    <row r="505" spans="1:34" ht="15.7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</row>
    <row r="506" spans="1:34" ht="15.7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</row>
    <row r="507" spans="1:34" ht="15.7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</row>
    <row r="508" spans="1:34" ht="15.7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</row>
    <row r="509" spans="1:34" ht="15.7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</row>
    <row r="510" spans="1:34" ht="15.7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</row>
    <row r="511" spans="1:34" ht="15.7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</row>
    <row r="512" spans="1:34" ht="15.7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</row>
    <row r="513" spans="1:34" ht="15.7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</row>
    <row r="514" spans="1:34" ht="15.7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</row>
    <row r="515" spans="1:34" ht="15.7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</row>
    <row r="516" spans="1:34" ht="15.7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</row>
    <row r="517" spans="1:34" ht="15.7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</row>
    <row r="518" spans="1:34" ht="15.7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</row>
    <row r="519" spans="1:34" ht="15.7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</row>
    <row r="520" spans="1:34" ht="15.7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</row>
    <row r="521" spans="1:34" ht="15.7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</row>
    <row r="522" spans="1:34" ht="15.7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</row>
    <row r="523" spans="1:34" ht="15.7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</row>
    <row r="524" spans="1:34" ht="15.7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</row>
    <row r="525" spans="1:34" ht="15.7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</row>
    <row r="526" spans="1:34" ht="15.7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</row>
    <row r="527" spans="1:34" ht="15.7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</row>
    <row r="528" spans="1:34" ht="15.7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</row>
    <row r="529" spans="1:34" ht="15.7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</row>
    <row r="530" spans="1:34" ht="15.7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</row>
    <row r="531" spans="1:34" ht="15.7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</row>
    <row r="532" spans="1:34" ht="15.7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</row>
    <row r="533" spans="1:34" ht="15.7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</row>
    <row r="534" spans="1:34" ht="15.7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</row>
    <row r="535" spans="1:34" ht="15.7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</row>
    <row r="536" spans="1:34" ht="15.7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</row>
    <row r="537" spans="1:34" ht="15.7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</row>
    <row r="538" spans="1:34" ht="15.7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</row>
    <row r="539" spans="1:34" ht="15.7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</row>
    <row r="540" spans="1:34" ht="15.7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</row>
    <row r="541" spans="1:34" ht="15.7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</row>
    <row r="542" spans="1:34" ht="15.7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</row>
    <row r="543" spans="1:34" ht="15.7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</row>
    <row r="544" spans="1:34" ht="15.7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</row>
    <row r="545" spans="1:34" ht="15.7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</row>
    <row r="546" spans="1:34" ht="15.7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</row>
    <row r="547" spans="1:34" ht="15.7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</row>
    <row r="548" spans="1:34" ht="15.7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</row>
    <row r="549" spans="1:34" ht="15.7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</row>
    <row r="550" spans="1:34" ht="15.7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</row>
    <row r="551" spans="1:34" ht="15.7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</row>
    <row r="552" spans="1:34" ht="15.7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</row>
    <row r="553" spans="1:34" ht="15.7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</row>
    <row r="554" spans="1:34" ht="15.7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</row>
    <row r="555" spans="1:34" ht="15.7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</row>
    <row r="556" spans="1:34" ht="15.7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</row>
    <row r="557" spans="1:34" ht="15.7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</row>
    <row r="558" spans="1:34" ht="15.7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</row>
    <row r="559" spans="1:34" ht="15.7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</row>
    <row r="560" spans="1:34" ht="15.7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</row>
    <row r="561" spans="1:34" ht="15.7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</row>
    <row r="562" spans="1:34" ht="15.7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</row>
    <row r="563" spans="1:34" ht="15.7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</row>
    <row r="564" spans="1:34" ht="15.7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</row>
    <row r="565" spans="1:34" ht="15.7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</row>
    <row r="566" spans="1:34" ht="15.7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</row>
    <row r="567" spans="1:34" ht="15.7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</row>
    <row r="568" spans="1:34" ht="15.7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</row>
    <row r="569" spans="1:34" ht="15.7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</row>
    <row r="570" spans="1:34" ht="15.7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</row>
    <row r="571" spans="1:34" ht="15.7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</row>
    <row r="572" spans="1:34" ht="15.7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</row>
    <row r="573" spans="1:34" ht="15.7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</row>
    <row r="574" spans="1:34" ht="15.7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</row>
    <row r="575" spans="1:34" ht="15.7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</row>
    <row r="576" spans="1:34" ht="15.7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</row>
    <row r="577" spans="1:34" ht="15.7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</row>
    <row r="578" spans="1:34" ht="15.7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</row>
    <row r="579" spans="1:34" ht="15.7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</row>
    <row r="580" spans="1:34" ht="15.7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</row>
    <row r="581" spans="1:34" ht="15.7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</row>
    <row r="582" spans="1:34" ht="15.7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</row>
    <row r="583" spans="1:34" ht="15.7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</row>
    <row r="584" spans="1:34" ht="15.7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</row>
    <row r="585" spans="1:34" ht="15.7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</row>
    <row r="586" spans="1:34" ht="15.7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</row>
    <row r="587" spans="1:34" ht="15.7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</row>
    <row r="588" spans="1:34" ht="15.7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</row>
    <row r="589" spans="1:34" ht="15.7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</row>
    <row r="590" spans="1:34" ht="15.7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</row>
    <row r="591" spans="1:34" ht="15.7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</row>
    <row r="592" spans="1:34" ht="15.7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</row>
    <row r="593" spans="1:34" ht="15.7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</row>
    <row r="594" spans="1:34" ht="15.7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</row>
    <row r="595" spans="1:34" ht="15.7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</row>
    <row r="596" spans="1:34" ht="15.7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</row>
    <row r="597" spans="1:34" ht="15.7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</row>
    <row r="598" spans="1:34" ht="15.7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</row>
    <row r="599" spans="1:34" ht="15.7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</row>
    <row r="600" spans="1:34" ht="15.7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</row>
    <row r="601" spans="1:34" ht="15.7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</row>
    <row r="602" spans="1:34" ht="15.7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</row>
    <row r="603" spans="1:34" ht="15.7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</row>
    <row r="604" spans="1:34" ht="15.7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</row>
    <row r="605" spans="1:34" ht="15.7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</row>
    <row r="606" spans="1:34" ht="15.7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</row>
    <row r="607" spans="1:34" ht="15.7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</row>
    <row r="608" spans="1:34" ht="15.7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</row>
    <row r="609" spans="1:34" ht="15.7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</row>
    <row r="610" spans="1:34" ht="15.7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</row>
    <row r="611" spans="1:34" ht="15.7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</row>
    <row r="612" spans="1:34" ht="15.7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</row>
    <row r="613" spans="1:34" ht="15.7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</row>
    <row r="614" spans="1:34" ht="15.7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</row>
    <row r="615" spans="1:34" ht="15.7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</row>
    <row r="616" spans="1:34" ht="15.7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</row>
    <row r="617" spans="1:34" ht="15.7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</row>
    <row r="618" spans="1:34" ht="15.7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</row>
    <row r="619" spans="1:34" ht="15.7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</row>
    <row r="620" spans="1:34" ht="15.7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</row>
    <row r="621" spans="1:34" ht="15.7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</row>
    <row r="622" spans="1:34" ht="15.7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</row>
    <row r="623" spans="1:34" ht="15.7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</row>
    <row r="624" spans="1:34" ht="15.7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</row>
    <row r="625" spans="1:34" ht="15.7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</row>
    <row r="626" spans="1:34" ht="15.7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</row>
    <row r="627" spans="1:34" ht="15.7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</row>
    <row r="628" spans="1:34" ht="15.7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</row>
    <row r="629" spans="1:34" ht="15.7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</row>
    <row r="630" spans="1:34" ht="15.7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</row>
    <row r="631" spans="1:34" ht="15.7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</row>
    <row r="632" spans="1:34" ht="15.7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</row>
    <row r="633" spans="1:34" ht="15.7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</row>
    <row r="634" spans="1:34" ht="15.7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</row>
    <row r="635" spans="1:34" ht="15.7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</row>
    <row r="636" spans="1:34" ht="15.7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</row>
    <row r="637" spans="1:34" ht="15.7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</row>
    <row r="638" spans="1:34" ht="15.7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</row>
    <row r="639" spans="1:34" ht="15.7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</row>
    <row r="640" spans="1:34" ht="15.7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</row>
    <row r="641" spans="1:34" ht="15.7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</row>
    <row r="642" spans="1:34" ht="15.7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</row>
    <row r="643" spans="1:34" ht="15.7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</row>
    <row r="644" spans="1:34" ht="15.7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</row>
    <row r="645" spans="1:34" ht="15.7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</row>
    <row r="646" spans="1:34" ht="15.7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</row>
    <row r="647" spans="1:34" ht="15.7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</row>
    <row r="648" spans="1:34" ht="15.7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</row>
    <row r="649" spans="1:34" ht="15.7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</row>
    <row r="650" spans="1:34" ht="15.7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</row>
    <row r="651" spans="1:34" ht="15.7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</row>
    <row r="652" spans="1:34" ht="15.7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</row>
    <row r="653" spans="1:34" ht="15.7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</row>
    <row r="654" spans="1:34" ht="15.7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</row>
    <row r="655" spans="1:34" ht="15.7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</row>
    <row r="656" spans="1:34" ht="15.7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</row>
    <row r="657" spans="1:34" ht="15.7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</row>
    <row r="658" spans="1:34" ht="15.7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</row>
    <row r="659" spans="1:34" ht="15.7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</row>
    <row r="660" spans="1:34" ht="15.7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</row>
    <row r="661" spans="1:34" ht="15.7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</row>
    <row r="662" spans="1:34" ht="15.7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</row>
    <row r="663" spans="1:34" ht="15.7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</row>
    <row r="664" spans="1:34" ht="15.7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</row>
    <row r="665" spans="1:34" ht="15.7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</row>
    <row r="666" spans="1:34" ht="15.7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</row>
    <row r="667" spans="1:34" ht="15.7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</row>
    <row r="668" spans="1:34" ht="15.7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</row>
    <row r="669" spans="1:34" ht="15.7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</row>
    <row r="670" spans="1:34" ht="15.7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</row>
    <row r="671" spans="1:34" ht="15.7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</row>
    <row r="672" spans="1:34" ht="15.7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</row>
    <row r="673" spans="1:34" ht="15.7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</row>
    <row r="674" spans="1:34" ht="15.7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</row>
    <row r="675" spans="1:34" ht="15.7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</row>
    <row r="676" spans="1:34" ht="15.7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</row>
    <row r="677" spans="1:34" ht="15.7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</row>
    <row r="678" spans="1:34" ht="15.7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</row>
    <row r="679" spans="1:34" ht="15.7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</row>
    <row r="680" spans="1:34" ht="15.7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</row>
    <row r="681" spans="1:34" ht="15.7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</row>
    <row r="682" spans="1:34" ht="15.7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</row>
    <row r="683" spans="1:34" ht="15.7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</row>
    <row r="684" spans="1:34" ht="15.7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</row>
    <row r="685" spans="1:34" ht="15.7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</row>
    <row r="686" spans="1:34" ht="15.7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</row>
    <row r="687" spans="1:34" ht="15.7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</row>
    <row r="688" spans="1:34" ht="15.7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</row>
    <row r="689" spans="1:34" ht="15.7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</row>
    <row r="690" spans="1:34" ht="15.7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</row>
    <row r="691" spans="1:34" ht="15.7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</row>
    <row r="692" spans="1:34" ht="15.7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</row>
    <row r="693" spans="1:34" ht="15.7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</row>
    <row r="694" spans="1:34" ht="15.7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</row>
    <row r="695" spans="1:34" ht="15.7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</row>
    <row r="696" spans="1:34" ht="15.7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</row>
    <row r="697" spans="1:34" ht="15.7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</row>
    <row r="698" spans="1:34" ht="15.7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</row>
    <row r="699" spans="1:34" ht="15.7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</row>
    <row r="700" spans="1:34" ht="15.7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</row>
    <row r="701" spans="1:34" ht="15.7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</row>
    <row r="702" spans="1:34" ht="15.7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</row>
    <row r="703" spans="1:34" ht="15.7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</row>
    <row r="704" spans="1:34" ht="15.7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</row>
    <row r="705" spans="1:34" ht="15.7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</row>
    <row r="706" spans="1:34" ht="15.7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</row>
    <row r="707" spans="1:34" ht="15.7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</row>
    <row r="708" spans="1:34" ht="15.7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</row>
    <row r="709" spans="1:34" ht="15.7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</row>
    <row r="710" spans="1:34" ht="15.7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</row>
    <row r="711" spans="1:34" ht="15.7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</row>
    <row r="712" spans="1:34" ht="15.7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</row>
    <row r="713" spans="1:34" ht="15.7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</row>
    <row r="714" spans="1:34" ht="15.7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</row>
    <row r="715" spans="1:34" ht="15.7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</row>
    <row r="716" spans="1:34" ht="15.7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</row>
    <row r="717" spans="1:34" ht="15.7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</row>
    <row r="718" spans="1:34" ht="15.7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</row>
    <row r="719" spans="1:34" ht="15.7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</row>
    <row r="720" spans="1:34" ht="15.7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</row>
    <row r="721" spans="1:34" ht="15.7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</row>
    <row r="722" spans="1:34" ht="15.7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</row>
    <row r="723" spans="1:34" ht="15.7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</row>
    <row r="724" spans="1:34" ht="15.7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</row>
    <row r="725" spans="1:34" ht="15.7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</row>
    <row r="726" spans="1:34" ht="15.7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</row>
    <row r="727" spans="1:34" ht="15.7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</row>
    <row r="728" spans="1:34" ht="15.7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</row>
    <row r="729" spans="1:34" ht="15.7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</row>
    <row r="730" spans="1:34" ht="15.7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</row>
    <row r="731" spans="1:34" ht="15.7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</row>
    <row r="732" spans="1:34" ht="15.7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</row>
    <row r="733" spans="1:34" ht="15.7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</row>
    <row r="734" spans="1:34" ht="15.7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</row>
    <row r="735" spans="1:34" ht="15.7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</row>
    <row r="736" spans="1:34" ht="15.7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</row>
    <row r="737" spans="1:34" ht="15.7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</row>
    <row r="738" spans="1:34" ht="15.7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</row>
    <row r="739" spans="1:34" ht="15.7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</row>
    <row r="740" spans="1:34" ht="15.7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</row>
    <row r="741" spans="1:34" ht="15.7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</row>
    <row r="742" spans="1:34" ht="15.7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</row>
    <row r="743" spans="1:34" ht="15.7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</row>
    <row r="744" spans="1:34" ht="15.7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</row>
    <row r="745" spans="1:34" ht="15.7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</row>
    <row r="746" spans="1:34" ht="15.7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</row>
    <row r="747" spans="1:34" ht="15.7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</row>
    <row r="748" spans="1:34" ht="15.7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</row>
    <row r="749" spans="1:34" ht="15.7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</row>
    <row r="750" spans="1:34" ht="15.7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</row>
    <row r="751" spans="1:34" ht="15.7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</row>
    <row r="752" spans="1:34" ht="15.7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</row>
    <row r="753" spans="1:34" ht="15.7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</row>
    <row r="754" spans="1:34" ht="15.7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</row>
    <row r="755" spans="1:34" ht="15.7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</row>
    <row r="756" spans="1:34" ht="15.7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</row>
    <row r="757" spans="1:34" ht="15.7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</row>
    <row r="758" spans="1:34" ht="15.7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</row>
    <row r="759" spans="1:34" ht="15.7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</row>
    <row r="760" spans="1:34" ht="15.7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</row>
    <row r="761" spans="1:34" ht="15.7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</row>
    <row r="762" spans="1:34" ht="15.7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</row>
    <row r="763" spans="1:34" ht="15.7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</row>
    <row r="764" spans="1:34" ht="15.7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</row>
    <row r="765" spans="1:34" ht="15.7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</row>
    <row r="766" spans="1:34" ht="15.7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</row>
    <row r="767" spans="1:34" ht="15.7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</row>
    <row r="768" spans="1:34" ht="15.7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</row>
    <row r="769" spans="1:34" ht="15.7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</row>
    <row r="770" spans="1:34" ht="15.7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</row>
    <row r="771" spans="1:34" ht="15.7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</row>
    <row r="772" spans="1:34" ht="15.7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</row>
    <row r="773" spans="1:34" ht="15.7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</row>
    <row r="774" spans="1:34" ht="15.7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</row>
    <row r="775" spans="1:34" ht="15.7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</row>
    <row r="776" spans="1:34" ht="15.7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</row>
    <row r="777" spans="1:34" ht="15.7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</row>
    <row r="778" spans="1:34" ht="15.7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</row>
    <row r="779" spans="1:34" ht="15.7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</row>
    <row r="780" spans="1:34" ht="15.7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</row>
    <row r="781" spans="1:34" ht="15.7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</row>
    <row r="782" spans="1:34" ht="15.7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</row>
    <row r="783" spans="1:34" ht="15.7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</row>
    <row r="784" spans="1:34" ht="15.7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</row>
    <row r="785" spans="1:34" ht="15.7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</row>
    <row r="786" spans="1:34" ht="15.7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</row>
    <row r="787" spans="1:34" ht="15.7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</row>
    <row r="788" spans="1:34" ht="15.7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</row>
    <row r="789" spans="1:34" ht="15.7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</row>
    <row r="790" spans="1:34" ht="15.7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</row>
    <row r="791" spans="1:34" ht="15.7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</row>
    <row r="792" spans="1:34" ht="15.7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</row>
    <row r="793" spans="1:34" ht="15.7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</row>
    <row r="794" spans="1:34" ht="15.7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</row>
    <row r="795" spans="1:34" ht="15.7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</row>
    <row r="796" spans="1:34" ht="15.7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</row>
    <row r="797" spans="1:34" ht="15.7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</row>
    <row r="798" spans="1:34" ht="15.7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</row>
    <row r="799" spans="1:34" ht="15.7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</row>
    <row r="800" spans="1:34" ht="15.7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</row>
    <row r="801" spans="1:34" ht="15.7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</row>
    <row r="802" spans="1:34" ht="15.7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</row>
    <row r="803" spans="1:34" ht="15.7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</row>
    <row r="804" spans="1:34" ht="15.7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</row>
    <row r="805" spans="1:34" ht="15.7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</row>
    <row r="806" spans="1:34" ht="15.7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</row>
    <row r="807" spans="1:34" ht="15.7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</row>
    <row r="808" spans="1:34" ht="15.7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</row>
    <row r="809" spans="1:34" ht="15.7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</row>
    <row r="810" spans="1:34" ht="15.7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</row>
    <row r="811" spans="1:34" ht="15.7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</row>
    <row r="812" spans="1:34" ht="15.7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</row>
    <row r="813" spans="1:34" ht="15.7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</row>
    <row r="814" spans="1:34" ht="15.7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</row>
    <row r="815" spans="1:34" ht="15.7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</row>
    <row r="816" spans="1:34" ht="15.7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</row>
    <row r="817" spans="1:34" ht="15.7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</row>
    <row r="818" spans="1:34" ht="15.7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</row>
    <row r="819" spans="1:34" ht="15.7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</row>
    <row r="820" spans="1:34" ht="15.7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</row>
    <row r="821" spans="1:34" ht="15.7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</row>
    <row r="822" spans="1:34" ht="15.7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</row>
    <row r="823" spans="1:34" ht="15.7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</row>
    <row r="824" spans="1:34" ht="15.7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</row>
    <row r="825" spans="1:34" ht="15.7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</row>
    <row r="826" spans="1:34" ht="15.7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</row>
    <row r="827" spans="1:34" ht="15.7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</row>
    <row r="828" spans="1:34" ht="15.7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</row>
    <row r="829" spans="1:34" ht="15.7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</row>
    <row r="830" spans="1:34" ht="15.7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</row>
    <row r="831" spans="1:34" ht="15.7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</row>
    <row r="832" spans="1:34" ht="15.7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</row>
    <row r="833" spans="1:34" ht="15.7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</row>
    <row r="834" spans="1:34" ht="15.7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</row>
    <row r="835" spans="1:34" ht="15.7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</row>
    <row r="836" spans="1:34" ht="15.7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</row>
    <row r="837" spans="1:34" ht="15.7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</row>
    <row r="838" spans="1:34" ht="15.7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</row>
    <row r="839" spans="1:34" ht="15.7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</row>
    <row r="840" spans="1:34" ht="15.7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</row>
    <row r="841" spans="1:34" ht="15.7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</row>
    <row r="842" spans="1:34" ht="15.7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</row>
    <row r="843" spans="1:34" ht="15.7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</row>
    <row r="844" spans="1:34" ht="15.7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</row>
    <row r="845" spans="1:34" ht="15.7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</row>
    <row r="846" spans="1:34" ht="15.7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</row>
    <row r="847" spans="1:34" ht="15.7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</row>
    <row r="848" spans="1:34" ht="15.7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</row>
    <row r="849" spans="1:34" ht="15.7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</row>
    <row r="850" spans="1:34" ht="15.7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</row>
    <row r="851" spans="1:34" ht="15.7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</row>
    <row r="852" spans="1:34" ht="15.7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</row>
    <row r="853" spans="1:34" ht="15.7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</row>
    <row r="854" spans="1:34" ht="15.7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</row>
    <row r="855" spans="1:34" ht="15.7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</row>
    <row r="856" spans="1:34" ht="15.7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</row>
    <row r="857" spans="1:34" ht="15.7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</row>
    <row r="858" spans="1:34" ht="15.7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</row>
    <row r="859" spans="1:34" ht="15.7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</row>
    <row r="860" spans="1:34" ht="15.7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</row>
    <row r="861" spans="1:34" ht="15.7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</row>
    <row r="862" spans="1:34" ht="15.7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</row>
    <row r="863" spans="1:34" ht="15.7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</row>
    <row r="864" spans="1:34" ht="15.7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</row>
    <row r="865" spans="1:34" ht="15.7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</row>
    <row r="866" spans="1:34" ht="15.7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</row>
    <row r="867" spans="1:34" ht="15.7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</row>
    <row r="868" spans="1:34" ht="15.7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</row>
    <row r="869" spans="1:34" ht="15.7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</row>
    <row r="870" spans="1:34" ht="15.7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</row>
    <row r="871" spans="1:34" ht="15.7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</row>
    <row r="872" spans="1:34" ht="15.7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</row>
    <row r="873" spans="1:34" ht="15.7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</row>
    <row r="874" spans="1:34" ht="15.7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</row>
    <row r="875" spans="1:34" ht="15.7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</row>
    <row r="876" spans="1:34" ht="15.7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</row>
    <row r="877" spans="1:34" ht="15.7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</row>
    <row r="878" spans="1:34" ht="15.7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</row>
    <row r="879" spans="1:34" ht="15.7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</row>
    <row r="880" spans="1:34" ht="15.7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</row>
    <row r="881" spans="1:34" ht="15.7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</row>
    <row r="882" spans="1:34" ht="15.7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</row>
    <row r="883" spans="1:34" ht="15.7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</row>
    <row r="884" spans="1:34" ht="15.7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</row>
    <row r="885" spans="1:34" ht="15.7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</row>
    <row r="886" spans="1:34" ht="15.7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</row>
    <row r="887" spans="1:34" ht="15.7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</row>
    <row r="888" spans="1:34" ht="15.7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</row>
    <row r="889" spans="1:34" ht="15.7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</row>
    <row r="890" spans="1:34" ht="15.7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</row>
    <row r="891" spans="1:34" ht="15.7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</row>
    <row r="892" spans="1:34" ht="15.7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</row>
    <row r="893" spans="1:34" ht="15.7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</row>
    <row r="894" spans="1:34" ht="15.7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</row>
    <row r="895" spans="1:34" ht="15.7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</row>
    <row r="896" spans="1:34" ht="15.7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</row>
    <row r="897" spans="1:34" ht="15.7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</row>
    <row r="898" spans="1:34" ht="15.7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</row>
    <row r="899" spans="1:34" ht="15.7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</row>
    <row r="900" spans="1:34" ht="15.7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</row>
    <row r="901" spans="1:34" ht="15.7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</row>
    <row r="902" spans="1:34" ht="15.7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</row>
    <row r="903" spans="1:34" ht="15.7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</row>
    <row r="904" spans="1:34" ht="15.7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</row>
    <row r="905" spans="1:34" ht="15.7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</row>
    <row r="906" spans="1:34" ht="15.7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</row>
    <row r="907" spans="1:34" ht="15.7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</row>
    <row r="908" spans="1:34" ht="15.7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</row>
    <row r="909" spans="1:34" ht="15.7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</row>
    <row r="910" spans="1:34" ht="15.7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</row>
    <row r="911" spans="1:34" ht="15.7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</row>
    <row r="912" spans="1:34" ht="15.7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</row>
    <row r="913" spans="1:34" ht="15.7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</row>
    <row r="914" spans="1:34" ht="15.7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</row>
    <row r="915" spans="1:34" ht="15.7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</row>
    <row r="916" spans="1:34" ht="15.7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</row>
    <row r="917" spans="1:34" ht="15.7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</row>
    <row r="918" spans="1:34" ht="15.7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</row>
    <row r="919" spans="1:34" ht="15.7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</row>
    <row r="920" spans="1:34" ht="15.7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</row>
    <row r="921" spans="1:34" ht="15.7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</row>
    <row r="922" spans="1:34" ht="15.7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</row>
    <row r="923" spans="1:34" ht="15.7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</row>
    <row r="924" spans="1:34" ht="15.7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</row>
    <row r="925" spans="1:34" ht="15.7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</row>
    <row r="926" spans="1:34" ht="15.7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</row>
    <row r="927" spans="1:34" ht="15.7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</row>
    <row r="928" spans="1:34" ht="15.7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</row>
    <row r="929" spans="1:34" ht="15.7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</row>
    <row r="930" spans="1:34" ht="15.7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</row>
    <row r="931" spans="1:34" ht="15.7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</row>
    <row r="932" spans="1:34" ht="15.7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</row>
    <row r="933" spans="1:34" ht="15.7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</row>
    <row r="934" spans="1:34" ht="15.7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</row>
    <row r="935" spans="1:34" ht="15.7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</row>
    <row r="936" spans="1:34" ht="15.7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</row>
    <row r="937" spans="1:34" ht="15.7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</row>
    <row r="938" spans="1:34" ht="15.7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</row>
    <row r="939" spans="1:34" ht="15.7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</row>
    <row r="940" spans="1:34" ht="15.7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</row>
    <row r="941" spans="1:34" ht="15.7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</row>
    <row r="942" spans="1:34" ht="15.7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</row>
    <row r="943" spans="1:34" ht="15.7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</row>
    <row r="944" spans="1:34" ht="15.7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</row>
    <row r="945" spans="1:34" ht="15.7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</row>
    <row r="946" spans="1:34" ht="15.7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</row>
    <row r="947" spans="1:34" ht="15.7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</row>
    <row r="948" spans="1:34" ht="15.7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</row>
    <row r="949" spans="1:34" ht="15.7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</row>
    <row r="950" spans="1:34" ht="15.7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</row>
    <row r="951" spans="1:34" ht="15.7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</row>
    <row r="952" spans="1:34" ht="15.7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</row>
    <row r="953" spans="1:34" ht="15.7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</row>
    <row r="954" spans="1:34" ht="15.7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</row>
    <row r="955" spans="1:34" ht="15.7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</row>
    <row r="956" spans="1:34" ht="15.7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</row>
    <row r="957" spans="1:34" ht="15.7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</row>
    <row r="958" spans="1:34" ht="15.7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</row>
    <row r="959" spans="1:34" ht="15.7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</row>
    <row r="960" spans="1:34" ht="15.7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</row>
    <row r="961" spans="1:34" ht="15.7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</row>
    <row r="962" spans="1:34" ht="15.7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</row>
    <row r="963" spans="1:34" ht="15.7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</row>
    <row r="964" spans="1:34" ht="15.7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</row>
    <row r="965" spans="1:34" ht="15.7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</row>
    <row r="966" spans="1:34" ht="15.7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</row>
    <row r="967" spans="1:34" ht="15.7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</row>
    <row r="968" spans="1:34" ht="15.7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</row>
    <row r="969" spans="1:34" ht="15.7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</row>
    <row r="970" spans="1:34" ht="15.75" customHeigh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</row>
    <row r="971" spans="1:34" ht="15.75" customHeight="1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</row>
    <row r="972" spans="1:34" ht="15.75" customHeight="1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</row>
    <row r="973" spans="1:34" ht="15.75" customHeight="1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</row>
    <row r="974" spans="1:34" ht="15.75" customHeight="1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</row>
    <row r="975" spans="1:34" ht="15.75" customHeight="1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</row>
    <row r="976" spans="1:34" ht="15.75" customHeight="1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</row>
    <row r="977" spans="1:34" ht="15.75" customHeight="1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</row>
    <row r="978" spans="1:34" ht="15.75" customHeight="1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</row>
    <row r="979" spans="1:34" ht="15.75" customHeight="1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</row>
    <row r="980" spans="1:34" ht="15.75" customHeight="1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</row>
    <row r="981" spans="1:34" ht="15.75" customHeight="1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</row>
    <row r="982" spans="1:34" ht="15.75" customHeight="1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</row>
    <row r="983" spans="1:34" ht="15.75" customHeight="1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</row>
    <row r="984" spans="1:34" ht="15.75" customHeight="1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</row>
    <row r="985" spans="1:34" ht="15.75" customHeight="1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</row>
    <row r="986" spans="1:34" ht="15.75" customHeight="1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</row>
    <row r="987" spans="1:34" ht="15.75" customHeight="1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</row>
    <row r="988" spans="1:34" ht="15.75" customHeight="1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</row>
    <row r="989" spans="1:34" ht="15.75" customHeight="1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</row>
    <row r="990" spans="1:34" ht="15.75" customHeight="1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</row>
    <row r="991" spans="1:34" ht="15.75" customHeight="1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</row>
    <row r="992" spans="1:34" ht="15.75" customHeight="1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</row>
    <row r="993" spans="1:34" ht="15.75" customHeight="1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</row>
    <row r="994" spans="1:34" ht="15.75" customHeight="1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</row>
    <row r="995" spans="1:34" ht="15.75" customHeight="1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</row>
    <row r="996" spans="1:34" ht="15.75" customHeight="1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</row>
    <row r="997" spans="1:34" ht="15.75" customHeight="1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</row>
    <row r="998" spans="1:34" ht="15.75" customHeight="1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</row>
    <row r="999" spans="1:34" ht="15.75" customHeight="1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</row>
    <row r="1000" spans="1:34" ht="15.75" customHeight="1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</row>
    <row r="1001" spans="1:34" ht="15.75" customHeight="1" x14ac:dyDescent="0.2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</row>
    <row r="1002" spans="1:34" ht="15.75" customHeight="1" x14ac:dyDescent="0.2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</row>
    <row r="1003" spans="1:34" ht="15.75" customHeight="1" x14ac:dyDescent="0.2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</row>
  </sheetData>
  <mergeCells count="156">
    <mergeCell ref="B2:AF3"/>
    <mergeCell ref="B1:AF1"/>
    <mergeCell ref="K33:L33"/>
    <mergeCell ref="M33:N33"/>
    <mergeCell ref="O33:P33"/>
    <mergeCell ref="A33:B33"/>
    <mergeCell ref="D34:E34"/>
    <mergeCell ref="G34:H34"/>
    <mergeCell ref="I34:J34"/>
    <mergeCell ref="K34:L34"/>
    <mergeCell ref="M34:N34"/>
    <mergeCell ref="O34:P34"/>
    <mergeCell ref="D52:P52"/>
    <mergeCell ref="A24:L24"/>
    <mergeCell ref="A25:B25"/>
    <mergeCell ref="G25:G26"/>
    <mergeCell ref="J25:K26"/>
    <mergeCell ref="N25:N26"/>
    <mergeCell ref="P25:P26"/>
    <mergeCell ref="R25:R26"/>
    <mergeCell ref="A26:B26"/>
    <mergeCell ref="A28:P28"/>
    <mergeCell ref="A29:B29"/>
    <mergeCell ref="E29:F29"/>
    <mergeCell ref="G29:P29"/>
    <mergeCell ref="D30:E30"/>
    <mergeCell ref="O30:P30"/>
    <mergeCell ref="A30:B30"/>
    <mergeCell ref="D31:E31"/>
    <mergeCell ref="G31:H31"/>
    <mergeCell ref="I31:J31"/>
    <mergeCell ref="K31:L31"/>
    <mergeCell ref="M31:N31"/>
    <mergeCell ref="O31:P31"/>
    <mergeCell ref="A31:B31"/>
    <mergeCell ref="D32:E32"/>
    <mergeCell ref="B49:C49"/>
    <mergeCell ref="B50:C50"/>
    <mergeCell ref="B51:C51"/>
    <mergeCell ref="D45:D46"/>
    <mergeCell ref="E45:E46"/>
    <mergeCell ref="B47:C47"/>
    <mergeCell ref="O47:P47"/>
    <mergeCell ref="B48:C48"/>
    <mergeCell ref="O48:P48"/>
    <mergeCell ref="O49:P49"/>
    <mergeCell ref="O50:P50"/>
    <mergeCell ref="O51:P51"/>
    <mergeCell ref="A40:B40"/>
    <mergeCell ref="G40:H40"/>
    <mergeCell ref="I40:J40"/>
    <mergeCell ref="K40:L40"/>
    <mergeCell ref="M40:N40"/>
    <mergeCell ref="O40:P40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P46"/>
    <mergeCell ref="D40:E40"/>
    <mergeCell ref="A41:E41"/>
    <mergeCell ref="A43:R43"/>
    <mergeCell ref="A44:A46"/>
    <mergeCell ref="B44:C46"/>
    <mergeCell ref="D44:N44"/>
    <mergeCell ref="O44:R44"/>
    <mergeCell ref="Q45:R45"/>
    <mergeCell ref="D38:E38"/>
    <mergeCell ref="G38:H38"/>
    <mergeCell ref="I38:J38"/>
    <mergeCell ref="K38:L38"/>
    <mergeCell ref="M38:N38"/>
    <mergeCell ref="O38:P38"/>
    <mergeCell ref="A38:B38"/>
    <mergeCell ref="D39:E39"/>
    <mergeCell ref="G39:H39"/>
    <mergeCell ref="I39:J39"/>
    <mergeCell ref="K39:L39"/>
    <mergeCell ref="M39:N39"/>
    <mergeCell ref="O39:P39"/>
    <mergeCell ref="A39:B39"/>
    <mergeCell ref="D36:E36"/>
    <mergeCell ref="G36:H36"/>
    <mergeCell ref="I36:J36"/>
    <mergeCell ref="K36:L36"/>
    <mergeCell ref="M36:N36"/>
    <mergeCell ref="O36:P36"/>
    <mergeCell ref="A36:B36"/>
    <mergeCell ref="D37:E37"/>
    <mergeCell ref="G37:H37"/>
    <mergeCell ref="I37:J37"/>
    <mergeCell ref="K37:L37"/>
    <mergeCell ref="M37:N37"/>
    <mergeCell ref="O37:P37"/>
    <mergeCell ref="A37:B37"/>
    <mergeCell ref="AB25:AB26"/>
    <mergeCell ref="AD25:AD26"/>
    <mergeCell ref="AF25:AH26"/>
    <mergeCell ref="G30:H30"/>
    <mergeCell ref="I30:J30"/>
    <mergeCell ref="K30:L30"/>
    <mergeCell ref="M30:N30"/>
    <mergeCell ref="A34:B34"/>
    <mergeCell ref="D35:E35"/>
    <mergeCell ref="G35:H35"/>
    <mergeCell ref="I35:J35"/>
    <mergeCell ref="K35:L35"/>
    <mergeCell ref="M35:N35"/>
    <mergeCell ref="O35:P35"/>
    <mergeCell ref="A35:B35"/>
    <mergeCell ref="G32:H32"/>
    <mergeCell ref="I32:J32"/>
    <mergeCell ref="K32:L32"/>
    <mergeCell ref="M32:N32"/>
    <mergeCell ref="O32:P32"/>
    <mergeCell ref="A32:B32"/>
    <mergeCell ref="D33:E33"/>
    <mergeCell ref="G33:H33"/>
    <mergeCell ref="I33:J33"/>
    <mergeCell ref="C6:C7"/>
    <mergeCell ref="D6:D7"/>
    <mergeCell ref="E6:E7"/>
    <mergeCell ref="F6:F7"/>
    <mergeCell ref="G6:G7"/>
    <mergeCell ref="T25:T26"/>
    <mergeCell ref="V25:V26"/>
    <mergeCell ref="X25:X26"/>
    <mergeCell ref="Z25:Z26"/>
    <mergeCell ref="A1:A3"/>
    <mergeCell ref="A5:L5"/>
    <mergeCell ref="M5:AH5"/>
    <mergeCell ref="AG1:AH1"/>
    <mergeCell ref="AG2:AH2"/>
    <mergeCell ref="AG3:AH3"/>
    <mergeCell ref="S6:T6"/>
    <mergeCell ref="U6:V6"/>
    <mergeCell ref="W6:X6"/>
    <mergeCell ref="Y6:Z6"/>
    <mergeCell ref="AA6:AB6"/>
    <mergeCell ref="AC6:AD6"/>
    <mergeCell ref="AE6:AG6"/>
    <mergeCell ref="AH6:AH7"/>
    <mergeCell ref="H6:H7"/>
    <mergeCell ref="I6:J6"/>
    <mergeCell ref="K6:K7"/>
    <mergeCell ref="L6:L7"/>
    <mergeCell ref="M6:N6"/>
    <mergeCell ref="O6:P6"/>
    <mergeCell ref="Q6:R6"/>
    <mergeCell ref="A6:A7"/>
    <mergeCell ref="B6:B7"/>
  </mergeCells>
  <conditionalFormatting sqref="A47">
    <cfRule type="expression" dxfId="0" priority="1">
      <formula>LEN(TRIM(A47))&gt;0</formula>
    </cfRule>
  </conditionalFormatting>
  <dataValidations count="4">
    <dataValidation type="list" allowBlank="1" sqref="I7:I8 I10:I23 O7:O23 Q7:Q23" xr:uid="{00000000-0002-0000-0000-000000000000}">
      <formula1>"Si,No,N/A"</formula1>
    </dataValidation>
    <dataValidation type="list" allowBlank="1" sqref="F6 F8:F23 M7:M23 S7:S23 U7:U23 W7:W23 Y7:Y23 AA7:AA23 AC7:AC23 AE7:AE23" xr:uid="{00000000-0002-0000-0000-000001000000}">
      <formula1>"Si,No"</formula1>
    </dataValidation>
    <dataValidation type="list" allowBlank="1" sqref="A6 A8:A23" xr:uid="{00000000-0002-0000-0000-000002000000}">
      <formula1>"Ordinaria,Extraordinaria"</formula1>
    </dataValidation>
    <dataValidation type="list" allowBlank="1" sqref="B6 B8:B23 C30:C40" xr:uid="{00000000-0002-0000-0000-000003000000}">
      <formula1>"Enero,Febrero,Marzo,Abril,Mayo,Junio,Julio,Agosto,Septiembre,Octubre,Noviembre,Diciembre"</formula1>
    </dataValidation>
  </dataValidations>
  <pageMargins left="0.74791666666666701" right="0.74791666666666701" top="0.98402777777777795" bottom="0.9840277777777779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Ruth Bermudez</cp:lastModifiedBy>
  <dcterms:modified xsi:type="dcterms:W3CDTF">2023-01-31T16:59:19Z</dcterms:modified>
</cp:coreProperties>
</file>