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PLANES\Planes 2023\"/>
    </mc:Choice>
  </mc:AlternateContent>
  <bookViews>
    <workbookView xWindow="0" yWindow="0" windowWidth="20490" windowHeight="7650"/>
  </bookViews>
  <sheets>
    <sheet name="1. Plan MIPG" sheetId="1" r:id="rId1"/>
  </sheets>
  <definedNames>
    <definedName name="_xlnm._FilterDatabase" localSheetId="0" hidden="1">'1. Plan MIPG'!$A$7:$AG$253</definedName>
  </definedNames>
  <calcPr calcId="181029"/>
</workbook>
</file>

<file path=xl/calcChain.xml><?xml version="1.0" encoding="utf-8"?>
<calcChain xmlns="http://schemas.openxmlformats.org/spreadsheetml/2006/main">
  <c r="C10" i="1" l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9" i="1"/>
  <c r="C212" i="1" l="1"/>
  <c r="C214" i="1" s="1"/>
  <c r="C216" i="1" s="1"/>
  <c r="C218" i="1" s="1"/>
  <c r="C220" i="1" l="1"/>
  <c r="C222" i="1" s="1"/>
  <c r="C224" i="1" s="1"/>
  <c r="C226" i="1" s="1"/>
  <c r="C228" i="1" s="1"/>
  <c r="C230" i="1" s="1"/>
  <c r="C232" i="1" s="1"/>
  <c r="C234" i="1" s="1"/>
  <c r="C236" i="1" s="1"/>
  <c r="C238" i="1" s="1"/>
  <c r="C240" i="1" s="1"/>
  <c r="C242" i="1" s="1"/>
  <c r="C244" i="1" s="1"/>
  <c r="C246" i="1" l="1"/>
  <c r="C248" i="1" s="1"/>
  <c r="C250" i="1" l="1"/>
  <c r="C252" i="1" s="1"/>
</calcChain>
</file>

<file path=xl/comments1.xml><?xml version="1.0" encoding="utf-8"?>
<comments xmlns="http://schemas.openxmlformats.org/spreadsheetml/2006/main">
  <authors>
    <author>Ruth Bermudez</author>
    <author>Bibiana Quesada</author>
  </authors>
  <commentList>
    <comment ref="D182" authorId="0" shapeId="0">
      <text>
        <r>
          <rPr>
            <b/>
            <sz val="9"/>
            <color indexed="81"/>
            <rFont val="Tahoma"/>
            <family val="2"/>
          </rPr>
          <t>Ruth Bermudez:
Transversal política Gobierno Digital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6" authorId="1" shapeId="0">
      <text>
        <r>
          <rPr>
            <b/>
            <sz val="8"/>
            <color indexed="81"/>
            <rFont val="Arial"/>
            <family val="2"/>
          </rPr>
          <t>Bibiana Quesada:</t>
        </r>
        <r>
          <rPr>
            <sz val="8"/>
            <color indexed="81"/>
            <rFont val="Arial"/>
            <family val="2"/>
          </rPr>
          <t xml:space="preserve">
Sugerimos que la responsabilidad de esta actividad de gestión esté a cargo de de atención al ciudadano, como quiera que conocen de primera mano las quejas y denuncias que pueden ser transversales, el hecho de que se relacione con la política de integridad,  no necesariamente quiere decir que le corresponda a Talento Humano.
LGR: La actividad involucra a TH por cuanto ese fue el enfoque del DAFP en la recomendaciones efectuadas </t>
        </r>
      </text>
    </comment>
  </commentList>
</comments>
</file>

<file path=xl/sharedStrings.xml><?xml version="1.0" encoding="utf-8"?>
<sst xmlns="http://schemas.openxmlformats.org/spreadsheetml/2006/main" count="999" uniqueCount="468">
  <si>
    <t>SECRETARÍA DISTRITAL DE CULTURA, RECREACIÓN Y DEPORTE - SDCRD</t>
  </si>
  <si>
    <t>Plan de Adecuación y sostenibilidad del MIPG en la SCRD  
Vigencia 2022</t>
  </si>
  <si>
    <t>MODELO INTEGRADO DE PLANEACIÓN Y GESTIÓN (MIPG)</t>
  </si>
  <si>
    <t>RESPONSABLE</t>
  </si>
  <si>
    <t>ACTIVIDAD DE GESTIÓN</t>
  </si>
  <si>
    <t>EVIDENCIA</t>
  </si>
  <si>
    <t>OBSERVACIONES</t>
  </si>
  <si>
    <t>0. INSTITUCIONALIDAD</t>
  </si>
  <si>
    <t>Comité Institucional de Gestión y Desempeño</t>
  </si>
  <si>
    <t>Realizar los Comités Institucionales de Gestión y Desempeño.</t>
  </si>
  <si>
    <t>Actas de los comités</t>
  </si>
  <si>
    <t>Programado</t>
  </si>
  <si>
    <t>Ejecutado</t>
  </si>
  <si>
    <t>Plan de Adecuación aprobado</t>
  </si>
  <si>
    <t xml:space="preserve"> Líderes responsables de Políticas MIPG - Corresponsables y Oficina Asesora de Planeación -  Equipo MIPG</t>
  </si>
  <si>
    <t>Oficina Asesora de Planeación, Lideres de Políticas y Enlaces, Oficina Asesora de comunicaciones</t>
  </si>
  <si>
    <t>Definir la estrategia de comunicaciones para fortalecer el conocimiento de las políticas del MIPG en la entidad.</t>
  </si>
  <si>
    <t>Estrategia de comunicación definida</t>
  </si>
  <si>
    <t>Ejecutar la estrategia de comunicaciones para fortalecer el conocimiento de las políticas del MIPG en la entidad.</t>
  </si>
  <si>
    <t>Estrategia de comunicación ejecutada.</t>
  </si>
  <si>
    <t>Oficina Asesora de Planeación - Equipo MIPG</t>
  </si>
  <si>
    <t>Acta, listas de Asistencia 
 y publicación en cultunet</t>
  </si>
  <si>
    <t>Líderes de Políticas y corresponsables de la implementación de las políticas del MIPG
Oficina Asesora de Planeación</t>
  </si>
  <si>
    <t xml:space="preserve">Líderes de Proceso en acompañamiento técnico de la Oficina Asesora de Planeacion </t>
  </si>
  <si>
    <t xml:space="preserve">Hojas de vida indicadores de procesos actualizados </t>
  </si>
  <si>
    <t xml:space="preserve">Planes aprobados y publicados en la página web y Cultunet
Acta de aprobación por el comité institucional </t>
  </si>
  <si>
    <t>Oficina Asesora de Planeación</t>
  </si>
  <si>
    <t>Socializar la política de Administración de Riesgos</t>
  </si>
  <si>
    <t>2 socializaciones de la política de administración de riesgos</t>
  </si>
  <si>
    <t>Presentación, actas y/o Registros de Asistencia y/o evidencias de socializaciones</t>
  </si>
  <si>
    <t xml:space="preserve">Todas las Áreas
Coordina Oficina Asesora de Planeación y Dirección de Asuntos Locales y Participación </t>
  </si>
  <si>
    <t>Actualizar e implementar la estrategia de la rendición de cuentas</t>
  </si>
  <si>
    <t>Estrategia de Rendición de Cuentas (Rdc) actualizada e implementada</t>
  </si>
  <si>
    <t>Estrategia de Rendición de Cuentas
 Informes o actas de espacios de información y diálogos realizados a grupos de valor</t>
  </si>
  <si>
    <t>Oficina Asesora de Comunicaciones
Comité Institucional de Gestión y Desempeño</t>
  </si>
  <si>
    <t>Presentar y aprobar la politica de comunicación pública de SCRD en comité institucional y socializarla en el comité Sectorial</t>
  </si>
  <si>
    <t>politica de comunicación pública de SCRD aprobada en comité institucional de gestión y desempeño; publicada en Cultunet y socializada en comité Sectorial</t>
  </si>
  <si>
    <t>Oficina Asesora de Comunicaciones</t>
  </si>
  <si>
    <t>Actualizar la estrategia de comunicación pública de SCRD y socializar en comité institucional y sectorial</t>
  </si>
  <si>
    <t xml:space="preserve">Estrategia de comunicación pública actualizada y actas de la socializaión en comité institucional y comité sectorial </t>
  </si>
  <si>
    <r>
      <rPr>
        <b/>
        <sz val="11"/>
        <color theme="1"/>
        <rFont val="Calibri"/>
        <family val="2"/>
      </rPr>
      <t xml:space="preserve">POL. 2 GESTIÓN PRESUPUESTAL Y EFICIENCIA DEL GASTO PÚBLICO
</t>
    </r>
    <r>
      <rPr>
        <i/>
        <sz val="10"/>
        <color theme="1"/>
        <rFont val="Calibri"/>
        <family val="2"/>
      </rPr>
      <t>(Jefe de la Oficina Asesora de Planeación)</t>
    </r>
  </si>
  <si>
    <r>
      <rPr>
        <b/>
        <sz val="11"/>
        <color theme="1"/>
        <rFont val="Calibri"/>
        <family val="2"/>
      </rPr>
      <t xml:space="preserve">POL. 3 FORTALECIMIENTO ORGANIZACIONAL Y SIMPLIFICACIÓN DE PROCESOS
</t>
    </r>
    <r>
      <rPr>
        <i/>
        <sz val="10"/>
        <color theme="1"/>
        <rFont val="Calibri"/>
        <family val="2"/>
      </rPr>
      <t>(Jefe de la Oficina Asesora de Planeación</t>
    </r>
    <r>
      <rPr>
        <sz val="10"/>
        <color theme="1"/>
        <rFont val="Calibri"/>
        <family val="2"/>
      </rPr>
      <t>)</t>
    </r>
  </si>
  <si>
    <r>
      <rPr>
        <b/>
        <sz val="11"/>
        <color theme="1"/>
        <rFont val="Calibri"/>
        <family val="2"/>
      </rPr>
      <t xml:space="preserve">POL. 4 SEGUIMIENTO Y EVALUACIÓN DEL DESEMPEÑO INSTITUCIONAL
</t>
    </r>
    <r>
      <rPr>
        <i/>
        <sz val="10"/>
        <color theme="1"/>
        <rFont val="Calibri"/>
        <family val="2"/>
      </rPr>
      <t xml:space="preserve">
(Jefe de la Oficina Asesora de Planeación)</t>
    </r>
  </si>
  <si>
    <t>Realizar reporte de seguimiento a los planes de accion de los mapas de riesgos de gestión y corrupción de la entidad con corte a marzo, a julio y a noviembre</t>
  </si>
  <si>
    <t>Mapas de riesgos con su seguimiento respectivo</t>
  </si>
  <si>
    <t>Mapa de riesgos con seguimiento</t>
  </si>
  <si>
    <t xml:space="preserve">Oficina Asesora de Planeación </t>
  </si>
  <si>
    <t>Realizar monitoreo a los planes de acción de los riesgos de gestión y corrupción de los procesos con corte a marzo, a julio y a noviembre</t>
  </si>
  <si>
    <t>3. Informes de monitoreo a los planes de acción de los riesgos de gestión y corrupción de los prcesos.</t>
  </si>
  <si>
    <t>Actas y presentaciones a los planes de acción de los riesgos de gestión y corrupción al Comité Institucional de Coordinación de Control Interno- CICCI</t>
  </si>
  <si>
    <t>Realizar un inventario de los seguimientos realizados por las dependencias al sistema de gestión MIPG, discriminado por las líneas de defensa</t>
  </si>
  <si>
    <t>Un inventario de los seguimientos realizados por las dependencias al sistema de gestión MIPG, discriminado por las líneas de defensa</t>
  </si>
  <si>
    <t>Inventario de los seguimientos realizados por las dependencias al sistema de gestión MIPG, discriminado por las líneas de defensa</t>
  </si>
  <si>
    <t>Oficina Asesora de Planeación
 Equipo MIPG</t>
  </si>
  <si>
    <t>Verificar el cumplimiento de las directrices de la política de riesgos de la entidad</t>
  </si>
  <si>
    <t>Un Documento de analisis de estado de avance del PEI</t>
  </si>
  <si>
    <t>Un Documento de analisis de estado de avance del PES</t>
  </si>
  <si>
    <t>Realizar seguimiento a la ejecución presupuestal</t>
  </si>
  <si>
    <t>Informes de seguimiento a la ejecución presupuestal</t>
  </si>
  <si>
    <t>Actas y presentaciones de seguimiento a la ejecución presupuestal al Comité Institucional de Gestión y Desempeño</t>
  </si>
  <si>
    <t xml:space="preserve">Realizar el seguimiento a la ejecución de las metas de Proyectos de inversión </t>
  </si>
  <si>
    <t>Informes de seguimiento a la ejecución de las metas de los proyectos de inversión</t>
  </si>
  <si>
    <t>Actas y presentaciones de la ejecución de las metas de proyectos de inversión al Comité Institucional de Gestión y Desempeño</t>
  </si>
  <si>
    <t>Realizar seguimiento a los Indicadores de Gestión de los Procesos - primera linea de defensa</t>
  </si>
  <si>
    <t>Reportes de seguimiento a los indicadores de gestión de los procesos</t>
  </si>
  <si>
    <t>Reportes de seguimiento a los indicadores de gestión de los procesos, radicados formalmente</t>
  </si>
  <si>
    <t>Realizar monitoreo a los Indicadores de Gestión de los Procesos</t>
  </si>
  <si>
    <t>Informes de  monitoreo a los indicadores de gestión de los procesos</t>
  </si>
  <si>
    <t>Actas y presentaciones del monitoreo a los indicadores de gestión de los procesos al Comité Institucional de Gestión y Desempeño</t>
  </si>
  <si>
    <t xml:space="preserve">Realizar seguimiento a la  Satisfacción de los Grupos de valor frente a los tramites, servicios y otros procedimientos adminitrativos </t>
  </si>
  <si>
    <t>Informes de seguimiento a la Satisfacción de los Grupos de valor frente a los tramites, servicios y otros procedimientos adminitrativos</t>
  </si>
  <si>
    <t>Actas y presentaciones del seguimiento  a la Satisfacción de los Grupos de valor frente a los tramites, servicios y otros procedimientos administrativos al Comité Institucional de Gestión y Desempeño</t>
  </si>
  <si>
    <t>Oficina Asesora de Planeación en coordinación con el Comité del Plan Anual de Adquisiciones - PAA</t>
  </si>
  <si>
    <t>Seguimientos al Plan anual de adquisiciones - PAA</t>
  </si>
  <si>
    <t>Actas de seguimiento al plan anual de adquisiciones y publicación del PAA en SECOP</t>
  </si>
  <si>
    <t>Oficina Asesora de comunicaciones</t>
  </si>
  <si>
    <t>Presentar el balance de la estrategia de comunicación pública</t>
  </si>
  <si>
    <t>Actas  y presentaciones del balance de la Estrategia de Comunicaciones al Comité Institucional de Gestión y Desempeño</t>
  </si>
  <si>
    <t>Realizar seguimiento al Plan de Gestión Documental</t>
  </si>
  <si>
    <t>Seguimientos al plan de Gestión documental</t>
  </si>
  <si>
    <t>Actas  y presentaciones del seguimiento a Gestión Documental al Comité Institucional de Gestión y Desempeño</t>
  </si>
  <si>
    <t xml:space="preserve">Oficina Asesora de Planeación - Área Misional que va a realizar racionalización </t>
  </si>
  <si>
    <t>Impresión pdf del seguimiento de la racionalización debidamente radicado formalmente</t>
  </si>
  <si>
    <t>Oficina de Control Interno</t>
  </si>
  <si>
    <t>Realizar seguimiento a la ejecución del Plan Anual de Auditoria</t>
  </si>
  <si>
    <t>Actualizar, verificar y publicar en el Link de Transparecia de la entidad la  información mínima obligatoria, según lo dispuesto por normatividad vigente.</t>
  </si>
  <si>
    <t>Oficina Control Interno</t>
  </si>
  <si>
    <t>Formular y ejecutar el plan de auditorias internas de la SCRD</t>
  </si>
  <si>
    <t>Informes reglamentarios a cargo de la OCI, presentados y publicados</t>
  </si>
  <si>
    <t>Realizar Seguimiento y verificación al Mapa de Riesgos de Corrupción y determinar la efectividad de los controles.</t>
  </si>
  <si>
    <t>3 Informes de seguimiento y evaluación del PAAC</t>
  </si>
  <si>
    <t>Informe de seguimiento y evaluación del PAAC</t>
  </si>
  <si>
    <r>
      <rPr>
        <b/>
        <sz val="11"/>
        <color theme="1"/>
        <rFont val="Calibri"/>
        <family val="2"/>
      </rPr>
      <t xml:space="preserve">POL. 07 GOBIERNO DIGITAL
</t>
    </r>
    <r>
      <rPr>
        <i/>
        <sz val="10"/>
        <color theme="1"/>
        <rFont val="Calibri"/>
        <family val="2"/>
      </rPr>
      <t>(Jefe de la Oficina de Tecnologías de la Información)</t>
    </r>
  </si>
  <si>
    <t>Oficina de Tecnologias de la Información</t>
  </si>
  <si>
    <t xml:space="preserve">Avances del Plan Estratégico de Tecnologías de la Información -  PETI </t>
  </si>
  <si>
    <r>
      <rPr>
        <b/>
        <sz val="11"/>
        <color theme="1"/>
        <rFont val="Calibri"/>
        <family val="2"/>
      </rPr>
      <t xml:space="preserve">POL. 08 SEGURIDAD DIGITAL
</t>
    </r>
    <r>
      <rPr>
        <i/>
        <sz val="10"/>
        <color theme="1"/>
        <rFont val="Calibri"/>
        <family val="2"/>
      </rPr>
      <t>(Jefe de la Oficina de Tecnologías de la Información)</t>
    </r>
  </si>
  <si>
    <t>Ejecutar el plan de Riesgos de Seguridad y privacidad de la Información.</t>
  </si>
  <si>
    <t>Avances</t>
  </si>
  <si>
    <t>Ejecutar el plan de Seguridad de la Información.</t>
  </si>
  <si>
    <t xml:space="preserve">Plan y seguimiento de avances en actividades </t>
  </si>
  <si>
    <t xml:space="preserve"> Oficina de Tecnologías de la Información</t>
  </si>
  <si>
    <t xml:space="preserve">Actualizar el inventario de activos de información </t>
  </si>
  <si>
    <t>Inventario actualizado de activos de información</t>
  </si>
  <si>
    <r>
      <rPr>
        <b/>
        <sz val="11"/>
        <color theme="1"/>
        <rFont val="Calibri"/>
        <family val="2"/>
      </rPr>
      <t xml:space="preserve">POL. 09 GESTIÓN DOCUMENTAL 
</t>
    </r>
    <r>
      <rPr>
        <i/>
        <sz val="10"/>
        <color theme="1"/>
        <rFont val="Calibri"/>
        <family val="2"/>
      </rPr>
      <t xml:space="preserve">
(Director(a) de la Gestión Corportativa- Coordinador(a) del Grupo Interno de Trabajo de Gestión de Servicios Administrativos)</t>
    </r>
    <r>
      <rPr>
        <b/>
        <sz val="11"/>
        <color theme="1"/>
        <rFont val="Calibri"/>
        <family val="2"/>
      </rPr>
      <t xml:space="preserve"> </t>
    </r>
  </si>
  <si>
    <t>Revisar el estado de implementación de las estrategias de preservación digital a largo plazo</t>
  </si>
  <si>
    <t>Realizar las actividades necesarias para la ejecución del Plan de conservación y Preservación Digital a Largo Plazo del Sistema Integrado de Conservación SIC</t>
  </si>
  <si>
    <t>Actualización del Plan de Preservación Digital a Largo Plazo</t>
  </si>
  <si>
    <t>Documento Plan de Preservación Digital actualizado</t>
  </si>
  <si>
    <t>Actualizar y/o formular los inventarios documentales en estado natural</t>
  </si>
  <si>
    <t>50% de los inventarios documentales en estado natural actualizados</t>
  </si>
  <si>
    <t>inventarios documentales en estado natural actualizados</t>
  </si>
  <si>
    <t>Implementar los instrumentos archivisticos</t>
  </si>
  <si>
    <t>Informes de seguimiento a la implementación del PINAR y el PGD</t>
  </si>
  <si>
    <t>Soporte de publicación en pagina web e intranet
 Medios de divulgación interna 
 Evidencia de Reunion</t>
  </si>
  <si>
    <t>Resolución expedida</t>
  </si>
  <si>
    <t>x</t>
  </si>
  <si>
    <t>Realizar el seguimiento de la política del daño antijuridico</t>
  </si>
  <si>
    <t>Acta del Comité</t>
  </si>
  <si>
    <t>Solicitud de vinculación de los abogados por parte de la OAJ</t>
  </si>
  <si>
    <t>Documento y/o correo electrónico</t>
  </si>
  <si>
    <t>Equipo de Defensa Judicial</t>
  </si>
  <si>
    <t>Informe del resultado del análisis</t>
  </si>
  <si>
    <t>Fortalecer el equipo de Defensa Juridica para mantener los resultados alcanzados y propender por el mejoramiento continuo.</t>
  </si>
  <si>
    <t>Acto administrativo y/o Contrato</t>
  </si>
  <si>
    <t>Agenda Regulatoria sectorial</t>
  </si>
  <si>
    <t>Dirección de Asuntos Locales y Participación</t>
  </si>
  <si>
    <t>Link de publicación de la estrategia en Menú Participa</t>
  </si>
  <si>
    <t>Elaborar y Publicar el Portafolio de servicios de la entidad</t>
  </si>
  <si>
    <t>Portafolio de servicios publicados en la página web</t>
  </si>
  <si>
    <t>Generar plan de acción para la implementación de la política de Gestión Estadistica al interior de la entidad, teniendo en cuenta los instrumentos dados por Función Publica - Autodiagnostico- Preguntas FURAG y recomendaciones de DAFP</t>
  </si>
  <si>
    <t>Plan de acción para la implementación de la política de Gestión Estadistica</t>
  </si>
  <si>
    <t xml:space="preserve"> Plan de acción para la implementación de la política de Gestión Estadistica y registros del avance del mismo.</t>
  </si>
  <si>
    <t>Formalizar Manual metodológico de buenas prácticas del proceso estadístico institucional y socializarlo a la Entidad</t>
  </si>
  <si>
    <t>Un manual metodológico de buenas prácticas del proceso estadístico institucional</t>
  </si>
  <si>
    <t>Presentaciones o listas de asistencia o actas de reunión</t>
  </si>
  <si>
    <t>Socializar el Manual metodológico de buenas prácticas del proceso estadístico institucional que incluye la Norma del DANE adaptada a la SCRD.</t>
  </si>
  <si>
    <t>Dos capacitaciones en año</t>
  </si>
  <si>
    <t>Realizar inventario de información estadística y metodologías empleadas en la SCRD, teniendo en cuenta la metodología del DANE.</t>
  </si>
  <si>
    <t>Un inventario de información estadística y metodologías empleadas.</t>
  </si>
  <si>
    <t>Fichas de inventario de información estadística</t>
  </si>
  <si>
    <t>Revisar y actualizar el plan de acción de la política de gestión de conocimiento y la Innovación</t>
  </si>
  <si>
    <t>Un Plan de acción de la política de gestión de conocimiento y la innovación</t>
  </si>
  <si>
    <t>Tablero de control</t>
  </si>
  <si>
    <t>Resultados de los reportes</t>
  </si>
  <si>
    <t>Indice de avance en el plan de la política de gestión de conocimiento y la innovación</t>
  </si>
  <si>
    <r>
      <rPr>
        <b/>
        <sz val="11"/>
        <color theme="1"/>
        <rFont val="Calibri"/>
        <family val="2"/>
      </rPr>
      <t xml:space="preserve">POL. 15 GESTIÓN ESTRATÉGICA DEL TALENTO HUMANO
</t>
    </r>
    <r>
      <rPr>
        <i/>
        <sz val="10"/>
        <color theme="1"/>
        <rFont val="Calibri"/>
        <family val="2"/>
      </rPr>
      <t>(Directora de la Gestión Corportativa- Coordinadora del Rupo Interno de Trabajo de Gestión de Talento Humano)</t>
    </r>
  </si>
  <si>
    <t>Ejecutar los 6 planes a cargo del Grupo Interno de Trabajo de Gestión de Talento Humano</t>
  </si>
  <si>
    <t>100% de Cumplimiento del los 6 planes</t>
  </si>
  <si>
    <t>Actividades de los planes realizadas según programación</t>
  </si>
  <si>
    <t xml:space="preserve">Realizar el seguimiento a la presentación de la declaración de bienes y rentas, así como la hoja de vida.  </t>
  </si>
  <si>
    <t xml:space="preserve">1 Seguimiento </t>
  </si>
  <si>
    <t xml:space="preserve">Reporte de SIDEAP </t>
  </si>
  <si>
    <t>Análisis semestral de causas de retiro</t>
  </si>
  <si>
    <t>2 análisis de retiro</t>
  </si>
  <si>
    <r>
      <rPr>
        <b/>
        <sz val="11"/>
        <color theme="1"/>
        <rFont val="Calibri"/>
        <family val="2"/>
      </rPr>
      <t xml:space="preserve">POL. 16 INTEGRIDAD
</t>
    </r>
    <r>
      <rPr>
        <i/>
        <sz val="10"/>
        <color theme="1"/>
        <rFont val="Calibri"/>
        <family val="2"/>
      </rPr>
      <t xml:space="preserve">
(Directora de la Gestión Corportativa- Coordinadora del Rupo Interno de Trabajo de Gestión de Talento Humano)</t>
    </r>
  </si>
  <si>
    <t xml:space="preserve">Seguimiento del componente de iniciativas adicionales del PAAC </t>
  </si>
  <si>
    <t>Socialización código de integridad y desarrollo de actividades</t>
  </si>
  <si>
    <t>Presentación y/o notas publicadas en cultunet y/o actas y/o  Registros de Asistencia y/o evidencias de socializaciones, entre otros</t>
  </si>
  <si>
    <t>Medir la apropiación de los valores del Código de Integridad.</t>
  </si>
  <si>
    <t>1 Encuesta sobre la apropiación de los valores del Código de Integridad</t>
  </si>
  <si>
    <t>Resultados de la encuesta de apropiación de los valores del Código de Integridad</t>
  </si>
  <si>
    <r>
      <rPr>
        <b/>
        <sz val="11"/>
        <color theme="1"/>
        <rFont val="Calibri"/>
        <family val="2"/>
      </rPr>
      <t xml:space="preserve">POL. 17 COMPRAS Y CONTRATACIÓN PÚBLICA
</t>
    </r>
    <r>
      <rPr>
        <i/>
        <sz val="10"/>
        <color theme="1"/>
        <rFont val="Calibri"/>
        <family val="2"/>
      </rPr>
      <t>(Directora de la Gestión Corportativa- Coordinadora del Rupo Interno de Trabajo de Contratación)</t>
    </r>
  </si>
  <si>
    <t>Actualizar los manuales y procedimientos atendiendo la normativa vigente.</t>
  </si>
  <si>
    <t>100% de Cumplimiento de la actualización programada</t>
  </si>
  <si>
    <t xml:space="preserve">Manuales y procedimientos actualizados.  </t>
  </si>
  <si>
    <t>Revisar el PBX o conmutador de la entidad, con el fin de realizar ajustes para:
   *Grabar llamadas de etnias y otros grupos de valor que hablen en otras lenguas o idiomas diferentes al castellano para su posterior traducción.
   * Menú interactivo con opciones para la atención de personas con discapacidad.
   * Operadores que conocen y hacen uso de herramientas como el Centro de Relevo o Sistema de Interpretación-SIEL en línea para la atención de personas con discapacidad auditiva.</t>
  </si>
  <si>
    <t>Linea de conmutador ajustada</t>
  </si>
  <si>
    <t>Informe radicado en Orfeo con los avances adelantados en el PBX</t>
  </si>
  <si>
    <t>Identificar los  recursos destinados para:
   *Realizar ajustes razonables en infraestructura física para facilitar el acceso de personas con discapacidad
   *Tecnología que permita y facilite la comunicación de personas con discapacidad visual
  * Tecnología que permita y facilite la comunicación de personas con discapacidad auditiva
  * Contratación de talento humano que atienda las necesidades de los grupos de valor (ej.: traductores que hablen otras lenguas o idiomas)</t>
  </si>
  <si>
    <t>Dos ajustes razonables para garantizar accesibilidad a personas con discapacidad</t>
  </si>
  <si>
    <t>Informe radicado e Orfeo con avances</t>
  </si>
  <si>
    <t xml:space="preserve"> Documento radicado en Orfeo</t>
  </si>
  <si>
    <r>
      <rPr>
        <b/>
        <sz val="11"/>
        <color theme="1"/>
        <rFont val="Calibri"/>
        <family val="2"/>
      </rPr>
      <t xml:space="preserve">POL.  19.  RACIONALIZACION DE TRÁMITES 
</t>
    </r>
    <r>
      <rPr>
        <i/>
        <sz val="10"/>
        <color theme="1"/>
        <rFont val="Calibri"/>
        <family val="2"/>
      </rPr>
      <t>(Directora de la Gestión Corportativa)</t>
    </r>
  </si>
  <si>
    <t>Registrar el trámite a racionalizar en el SUIT</t>
  </si>
  <si>
    <t>Impresión pdf de la racionalización debidamente radicado</t>
  </si>
  <si>
    <t xml:space="preserve">Plan de Acción PIGA ejecutado </t>
  </si>
  <si>
    <t>Avance de cumplimiento al plan de acción PIGA</t>
  </si>
  <si>
    <t>Ajustar el formato de Solicitud de Elaboración, Actualización o Eliminación de Documentos, incluyendo fuentes como: Indicador, Riesgos, expectativas, PQRSD por parte de la ciudadanía, resultados de los espacios de participación, rendición de cuentas y análisis de las necesidades y prioridades en la prestación del servicio.</t>
  </si>
  <si>
    <t>Formato actualizado de Solicitud de Elaboración, Actualización o Eliminación de Documentos,</t>
  </si>
  <si>
    <t>Formato actualizado de Solicitud de Elaboración, Actualización o Eliminación de Documentos, aprobado y publicado</t>
  </si>
  <si>
    <t>Oficina Asesora de Planeación
Equipo MIPG</t>
  </si>
  <si>
    <t>Revisar y actualizar Reglamento Interno del Comité de Conciliación y políticas de prevención del daño antijurídico</t>
  </si>
  <si>
    <t>Adoptar plan de contingencia para IPv6 y generar el acta de cumplimiento sobre el funcionamiento de los elementos intervenidos en la fase de implementación.</t>
  </si>
  <si>
    <t>Generar la definición de métricas de la calidad de datos, así como su monitoreo.</t>
  </si>
  <si>
    <t>Documentar el protocolo de estandarización para la anonimización y protección de datos para su acceso y consulta.</t>
  </si>
  <si>
    <t>Documentar política de gobernanza donde se indique su implementación y monitoreo.</t>
  </si>
  <si>
    <t>Analizar y documentar la posibilidad de implementar iniciativas de ciudades y territorios inteligentes, así como tecnologías emergentes de la cuarta revolución industrial, el uso del machine learning e inteligencia artificial.</t>
  </si>
  <si>
    <t>Establecer indicadores para medir el nivel de cumplimiento de los objetivos específicos de seguridad de la información.</t>
  </si>
  <si>
    <t>Establecer el procedimiento de gestión de incidentes de seguridad de la información.</t>
  </si>
  <si>
    <t>Clasificar y etiquetar la información de la entidad.</t>
  </si>
  <si>
    <t>Caracterizar los riesgos cibernéticos e identificar los supuestos objetivos, capacidades e impactos en el modelo de seguridad informática.</t>
  </si>
  <si>
    <t>Dirección de Asuntos Locales y Participación
Oficina Asesora de Comunicaciones - 
Procesos Misionales</t>
  </si>
  <si>
    <t>Incluir en el plan estratégico objetivos o estrategias que soporten el fortalecimiento de las operaciones estadísticas y registros administrativos.</t>
  </si>
  <si>
    <t xml:space="preserve">Fortalecer la metodología, identificación, documentación, implementación de los registros administrativos en la entidad. </t>
  </si>
  <si>
    <t xml:space="preserve">Crear estrategias de fortalecimiento para la innovación al interior de la entidad (tiempo dedicado, apoyo, reconocimiento, recursos, formalización de grupos de trabajo con el talento humano idóneo para innovar, socialización y difusión de acciones innovadoras que brinden soluciones a problemáticas identificadas, entre otras.) </t>
  </si>
  <si>
    <t xml:space="preserve">Desarrollar acciones para conservar el conocimiento de los servidores públicos aplicando herramientas para evitar la fuga de capital intelectual en la entidad. </t>
  </si>
  <si>
    <t>Promover la adaptación al cambio de los servidores de la entidad a partir de acciones relacionadas con la innovación.</t>
  </si>
  <si>
    <t xml:space="preserve">Identificar, clasificar y documentar el conocimiento tácito, así como, la implementación de metodologías para el  fortalecimiento de su producción, sistematización y difusión mediante el uso y apropiación de herramientas de innovación. </t>
  </si>
  <si>
    <t>Renonocimientos entregados a los servidores</t>
  </si>
  <si>
    <t>Estrategia de comunicaciones y plan de seguimiento a la implementacion</t>
  </si>
  <si>
    <t>Estrategia de comunicaciones</t>
  </si>
  <si>
    <t>Realizar Mesas sectoriales en las localidades</t>
  </si>
  <si>
    <t xml:space="preserve">Señalización inclusiva instalada en la sede </t>
  </si>
  <si>
    <t>Evidencia fotográfica de la señalización</t>
  </si>
  <si>
    <t>Generar indicadores de medición y seguimiento del desempeño  tiempos de atención y tiempos de espera.</t>
  </si>
  <si>
    <t>Hoja de vida indicador documentado y reportado</t>
  </si>
  <si>
    <t>Documentar dos indicadores uno para tiempos de atención y uno para tiempos de espera.</t>
  </si>
  <si>
    <t>Definición de documento de indicadores MSPI- Modelo de Seguridad y Privacidad de la Información</t>
  </si>
  <si>
    <t>Realizar la instalación de herramientas para la gestión y administración de un lago de datos sobre herramientas de software libre en ambiente de desarrollo.</t>
  </si>
  <si>
    <t>Captura de pantalla que permita evidenciar la publicación del ambiente. Presentar el tipo de licenciamiento de las herramientas instaladas.</t>
  </si>
  <si>
    <t>Elaboración del Procedimiento de gestión de incidentes</t>
  </si>
  <si>
    <t>Documento de caracterización de riesgos cibernéticos.</t>
  </si>
  <si>
    <t>Matriz de activos de información con la  Información clasificada y etiquetada</t>
  </si>
  <si>
    <t>Caracterización de los riesgos cibernéticos</t>
  </si>
  <si>
    <t>Modelo de gestión de documentos electrónicos de la Secretaría Distrital de Cultura, Recreación y Deporte</t>
  </si>
  <si>
    <t xml:space="preserve">Acta del Equipo Técnico de Gestión y Desempeño de Archivo en donde se aprueba el Modelo de Gestión de Documentos Electrónicos </t>
  </si>
  <si>
    <t>Evaluar el cumplimiento de requisitos del aplicativo ORFEO como Sistema de Gestión de Documentos Electrónicos de Archivo -SGDEA en acompañamiento técnico con la Oficina de Tecnologías de la Información TIC.</t>
  </si>
  <si>
    <t>Nivel de cumplimiento de requisitos del aplicativo ORFEO como un sistema de Gestión de Documentos Electrónicos de Archivo - SGDEA</t>
  </si>
  <si>
    <t>Informe de nivel de cumplimiento de requisitos del aplicativo ORFEO como un sistema de Gestión de Documentos Electrónicos de Archivo - SGDEA</t>
  </si>
  <si>
    <t>Documento de Indicadores MSPI - Modelo de Seguridad y Privacidad de la Información aprobado por Comité de Gestión y Desempeño</t>
  </si>
  <si>
    <t>Verificar el cumplimiento de los estándares de conducta y valores del servicio público, las políticas, lineamientos y estrategias en materia de talento humano, según informes de Gestión de Talento Humano y presentar al CICCI.</t>
  </si>
  <si>
    <t>Informe ejecutivo del cumplimiento de los Estándares de Conducta y Valores del Servicio Público de la Secretaría presentado al al Comité Institucional de Coordinación de Control Interno</t>
  </si>
  <si>
    <t xml:space="preserve"> Informe radicado y Acta del Comité Institucional de Coordinación de Control Interno.</t>
  </si>
  <si>
    <t>Cumplir, en todas las secciones de la página web oficial de la entidad: con el criterio de accesibilidad: Permitir control de contenidos con movimiento y parpadeo.  (regla CC20) con el criterio de accesibilidad: Enlaces adecuados. (regla CC26); con el criterio de accesibilidad: Imágenes de texto. (regla CC29); con el criterio de usabilidad "Enlaces bien formulados" que indica claramente el contenido al cual conducen y no tienen textos como "ver más", "clic aquí", entre otros;  con el criterio de usabilidad de disponer ejemplos en los campos de los formularios del sitio web.</t>
  </si>
  <si>
    <t>Actualizar las vistas de información de la arquitectura de información para todas las fuentes.</t>
  </si>
  <si>
    <t>Incluir características en los sistemas de información de la entidad que permitan la apertura de sus datos de forma automática y segura</t>
  </si>
  <si>
    <t>Utilizar la caracterización de los grupos de interés internos y externos para mejorar la implementación de la estrategia para el uso y apropiación de tecnologías de la información (TI) en la entidad.</t>
  </si>
  <si>
    <t>Mejorar la solución de problemas a partir de la implementación de ejercicios de innovación abierta con la participación de los grupos de valor de la entidad.</t>
  </si>
  <si>
    <t>Fortalecer las capacidades en seguridad digital de la entidad estableciendo convenios o acuerdos con otras entidades en  temas relacionados con la defensa y seguridad digital.</t>
  </si>
  <si>
    <t>Fomentar la generación de acciones para apoyar la segunda línea de defensa frente al seguimiento del riesgo, por parte del comité institucional de coordinación de control interno.</t>
  </si>
  <si>
    <t>Formular ejercicios de innovación que incluyan los medios digitales con el propósito de dar solución a los diferentes problemas, esto con el apoyo de la ciudadanía.</t>
  </si>
  <si>
    <t>Documento diagnóstico de Conocimiento Tácito</t>
  </si>
  <si>
    <t>Documentar el conocimiento tácito para convertirlo en explícito a fin de documentarlo en debida forma</t>
  </si>
  <si>
    <t>Sensibilización de adaptación al cambio partiendo de acciones relacionadas con la innovación</t>
  </si>
  <si>
    <t>Acta de capacitación con experto en adaptación al cambio, creatividad e innovación</t>
  </si>
  <si>
    <t>Participar en redes de conocimiento como accción para colaborar con otras entidades para la producción y generación de datos, documentos, información, investigaciones, desarrollos tecnológicos, entre otros</t>
  </si>
  <si>
    <t>Establecer Red de Conocimiento entre dependencias de la SCRD y entidades adscritas y vinculadas de la SCRD</t>
  </si>
  <si>
    <t>Actas de reunión de la Red de Conocimiento</t>
  </si>
  <si>
    <t>Participar en comunidades de práctica como acción para colaborar con otras entidades para la producción y generación de datos, documentos, información, investigaciones, desarrollos tecnológicos, entre otros.</t>
  </si>
  <si>
    <t>Establecer Red de Comunidades de Práctica entre dependencias de la SCRD y entidades adscritas y vinculadas de la SCRD</t>
  </si>
  <si>
    <t>Actas de reunión de la Red e comunidades de práctica</t>
  </si>
  <si>
    <t>Alianza de capacitación  con el Departamento Administrativo del Servicio Civil Distrital a fin de capacitar y fortalecer la innovación al interior de la entidad</t>
  </si>
  <si>
    <t>Alianzas estratégicas a fin de fortalecer la innovación al interior de la entidad</t>
  </si>
  <si>
    <t>Oficina Asesora de Planeación 
Oficina Control Interno</t>
  </si>
  <si>
    <t>Realizar capacitación sobre las lineas de defensa</t>
  </si>
  <si>
    <t>Mapa  de riesgos actualizado del proceso de Gestión de Talento Humano</t>
  </si>
  <si>
    <t>Plan de contingencia IPv6 adoptado</t>
  </si>
  <si>
    <t>Acta de adopción Plan de Contingencia IPV6 que incluya el funcionamiento de los elementos intervenidos en la fase de implementación</t>
  </si>
  <si>
    <t>Documento de calidad de datos para SCRD que incluya el monitoreo</t>
  </si>
  <si>
    <t>Documento de calidad de datos que incluya el monitoreo</t>
  </si>
  <si>
    <t xml:space="preserve">Protocolo de estandarización para la anonimización y protección de datos para su acceso y consulta. </t>
  </si>
  <si>
    <t>Aprobación del protocolo para la anonimización y protección de datos para su acceso y consulta.</t>
  </si>
  <si>
    <t>Documento Politica de Gobernanza de datos que indique su implementación y monitoreo.</t>
  </si>
  <si>
    <t>Politica de Gobernanza de datos que indique su implementación y monitoreo.</t>
  </si>
  <si>
    <t>Procedimiento de gestión de incidentes aprobado</t>
  </si>
  <si>
    <t>Lineamiento adoptado que hace oficial y de plena validez los documentos virtuales y electrónicos en la SCRD.</t>
  </si>
  <si>
    <t>Un procedimiento de trámites de pagos actualizado</t>
  </si>
  <si>
    <t>Una estrategia que soporte el fortalecimiento de las operaciones estadísticas y registros administrativos.</t>
  </si>
  <si>
    <t>Material didáctico (Presentanción en PPT),  Listado de asistencia y evaluación de la capacitación</t>
  </si>
  <si>
    <t xml:space="preserve">Utilizar tipos de señalización inclusiva en la SCRD, teniendo en cuenta el sistema Wayfinding </t>
  </si>
  <si>
    <t xml:space="preserve">Socializar el código de integridad  y desarrollar las actividades contenidas en el plan de integridad </t>
  </si>
  <si>
    <t xml:space="preserve">Identificar posibles riesgos de fraude y corrupción tomando como insumo la evaluación de la información proveniente de quejas y denuncias de los usuarios o servidores </t>
  </si>
  <si>
    <t xml:space="preserve">Utilizar la digitalización de documentos para fines probatorios. </t>
  </si>
  <si>
    <t xml:space="preserve">Programa especifico de digitalizacion con fines probatorios, incluido en el Programa de Gestión Documental </t>
  </si>
  <si>
    <t>Nueva plataforma web con la inclusión de los parámetros de accesibilidad</t>
  </si>
  <si>
    <t xml:space="preserve">Nueva plataforma web con ajustes de accesibilidad </t>
  </si>
  <si>
    <t>Reglamento Revisado y/o Actualizado</t>
  </si>
  <si>
    <t>Acta Comité y/o Reglamento actualizado</t>
  </si>
  <si>
    <t>Listados de asistencia
Grabaciones de las jornadas</t>
  </si>
  <si>
    <t>Informe semestral de evaluación de
quejas y denuncias de usuarios y/o servidores de la entidad</t>
  </si>
  <si>
    <t xml:space="preserve">Definición de documento de indicadores  Modelo de Seguridad y Privacidad de la Información- MSPI- </t>
  </si>
  <si>
    <t>Definir indicadores para medir la eficacia y eficiencia de la implementación del Modelo de Seguridad y Privacidad de la Información- MSPI.</t>
  </si>
  <si>
    <t xml:space="preserve">Documento de Indicadores Modelo de Seguridad y Privacidad de la Información aprobado - MSPI </t>
  </si>
  <si>
    <t>Documento de vistas de información de sistermas misionales</t>
  </si>
  <si>
    <t>Vistas de información de los sistemas misionales de la SCRD</t>
  </si>
  <si>
    <t>Identificación de datos de los sistemas de información suceptibles para apertura automática y desarrollar mecanismos de automáticos de publicación</t>
  </si>
  <si>
    <t>Sistemas con automatización de publicación</t>
  </si>
  <si>
    <t>Implementar un indicador de uso y apropiación, generar primera medición y analizar resultados</t>
  </si>
  <si>
    <t>Indicador de uso y apropiación con primera medición y análisis</t>
  </si>
  <si>
    <t>Formalización de acuerdos con entidades</t>
  </si>
  <si>
    <t>Acuerdos con entidades</t>
  </si>
  <si>
    <t>Revisión de controles y acciones a partir de la identificación de riesgos de seguridad de la infrormación de los procesos programados en la vigencia</t>
  </si>
  <si>
    <t>Controles revisados</t>
  </si>
  <si>
    <t>Evaluación de las quejas y denuncias de presuntos casos de corrupción provenientes de usuarios y/o servidores de la entidad</t>
  </si>
  <si>
    <t xml:space="preserve">Revisaron:         Líderes Responsables y corresponsables de implementación de las políticas </t>
  </si>
  <si>
    <r>
      <t xml:space="preserve">POL. 18.  SERVICIO AL CIUDADANO 
</t>
    </r>
    <r>
      <rPr>
        <i/>
        <sz val="11"/>
        <color theme="1"/>
        <rFont val="Calibri"/>
        <family val="2"/>
      </rPr>
      <t>(Directora de la Gestión Corportativa)</t>
    </r>
  </si>
  <si>
    <t xml:space="preserve">Realizar reconocimiento y/o estímulo para destacar el desempeño de los servidores con relación en atención al servicio de la ciudadanía. </t>
  </si>
  <si>
    <t>Circular Socializada</t>
  </si>
  <si>
    <t xml:space="preserve">Resolución socializada </t>
  </si>
  <si>
    <t>Realizar el reporte del Índice de Gestión y Desempeño - IDI vigencia 2022 en la plataforma del FURAG.</t>
  </si>
  <si>
    <t>Reporte del IDI a través del FURAG diligenciado -Formulario Único del Registro de Avance a Gestión - 2022</t>
  </si>
  <si>
    <t>Certificado de diligenciamiento del FURAG 2022</t>
  </si>
  <si>
    <t xml:space="preserve">Un informe de los resultados del IDI 2022 por política del MIPG </t>
  </si>
  <si>
    <t xml:space="preserve">Informes periódicos </t>
  </si>
  <si>
    <t>Ejecutar el Plan de Acción del Plan Institucional de Gestión Ambiental - PIGA 2023</t>
  </si>
  <si>
    <t xml:space="preserve">Actualizar el Mapa de Procesos institucional </t>
  </si>
  <si>
    <t xml:space="preserve">Mapa de procesos institucional actualizado </t>
  </si>
  <si>
    <t>Mapa de procesos institucional socializado</t>
  </si>
  <si>
    <t xml:space="preserve">Formular o actualizar indicadores de gestión de acuerdo con   mapa de procesos vigente </t>
  </si>
  <si>
    <t xml:space="preserve">Indicadores de gestión de procesos actualizados de acuerdo con el mapa de procesos vigente. </t>
  </si>
  <si>
    <t xml:space="preserve">Aprobar y Publicar en la web de la entidad  el Plan Anual de Adquisiciones 2023 </t>
  </si>
  <si>
    <t>Acta de la aprobación del Plan Anual de Adquisiciones 2023 y Publicación del Plan en ela web de la entidad</t>
  </si>
  <si>
    <t xml:space="preserve">Informes </t>
  </si>
  <si>
    <t xml:space="preserve">Realizar seguimiento y presentación  periódica del avance en la ejecución del presupuesto de inversión </t>
  </si>
  <si>
    <t xml:space="preserve">Actualización de la documentación del Sistema de Gestión </t>
  </si>
  <si>
    <t>Actualizar la documentación del Sistema de Gestión MIPG en el  mapa de procesos vigente</t>
  </si>
  <si>
    <t xml:space="preserve">Listado de Control  de Documentos actualizados en el marco del nuevo mapa de procesos </t>
  </si>
  <si>
    <t>Realizar monitoreo a la estrategia de racionalización del tramites registrado en el SUIT</t>
  </si>
  <si>
    <t>META / PRODUCTO</t>
  </si>
  <si>
    <r>
      <t xml:space="preserve">POL. 05 TRANSPARENCIA, ACCESO A LA INFORMACIÓN Y LUCHA CONTRA LA CORRUPCIÓN
</t>
    </r>
    <r>
      <rPr>
        <i/>
        <sz val="10"/>
        <color theme="1"/>
        <rFont val="Calibri"/>
        <family val="2"/>
      </rPr>
      <t>(Jefe de la Oficina Asesora de Planeación)</t>
    </r>
  </si>
  <si>
    <t xml:space="preserve">Realizar el seguimiento a los Planes de mejoramiento de entes de control y a las acciones correctivas y de mejora de la entidad.
Socializar en los comités institucionales respectivos </t>
  </si>
  <si>
    <t>Informe del  Plan Anual de Auditoria</t>
  </si>
  <si>
    <t>Incluir en el mapa de  riesgos de gestión los riesgos  relacionados con la fuga de capital intelectual como acción para conservar el conocimiento de los servidores públicos.</t>
  </si>
  <si>
    <t>Mapa  de riesgos actualizado del proceso de Gestión de Talento Humano donde se identifique los riesgos relacionados con la fuga de capital intelectual</t>
  </si>
  <si>
    <t xml:space="preserve">                                                                                                                                            Decreto Distrital 807 del 20x9</t>
  </si>
  <si>
    <t>POL. x PLANEACIÓN INSTITUCIONAL</t>
  </si>
  <si>
    <t>Seguimiento II Trimestre
 (Abr-May-Jun)</t>
  </si>
  <si>
    <t>Seguimiento I Trimestre 
(Ene -Feb-Mar)</t>
  </si>
  <si>
    <t>Seguimiento III Trimestre 
(Jul-Agos-Sep)</t>
  </si>
  <si>
    <t>Seguimiento IV Trimestre 
(Oct-Nov-Dic)</t>
  </si>
  <si>
    <t>PLAN DE ACCIÓN INSTITUCIONAL POR DEPENDENCIAS
Vigencia 2023</t>
  </si>
  <si>
    <t xml:space="preserve">                                                                                                                                            </t>
  </si>
  <si>
    <t>Codigo de la Actividad No.</t>
  </si>
  <si>
    <t>Recomendaciones OAP</t>
  </si>
  <si>
    <t xml:space="preserve">Fuentes de Verficiación o Evidencias  </t>
  </si>
  <si>
    <t>Análisis cualitativo del cumplimiento del plan durante el primer y segundo semestre de  la vigencia</t>
  </si>
  <si>
    <t>Total Programado Vs Ejecutado 2023</t>
  </si>
  <si>
    <t>Versión:</t>
  </si>
  <si>
    <t xml:space="preserve">Fecha: </t>
  </si>
  <si>
    <t>12 Comités</t>
  </si>
  <si>
    <t>1 Plan de Acción</t>
  </si>
  <si>
    <t>Aprobar el Plan de Acción Institucional por dependencias- 2023</t>
  </si>
  <si>
    <t>1 Resolución aprobada</t>
  </si>
  <si>
    <t>Aprobar la modificación  de la Resolución 317 del 31 de mayo de 2022, de conformidad con los  lineamientos normativos vigentes del MIPG</t>
  </si>
  <si>
    <t>Aprobar actualización de la  Circular 011 de 2022, relacionada con la actualización del Equipo de Enlaces del Sistema de Gestión de MIPG</t>
  </si>
  <si>
    <t>1  Circular Aprobada</t>
  </si>
  <si>
    <t>Realizar el informe de seguimiento a la ejecución del Plan de Acción Institucional por dependencias- 2023</t>
  </si>
  <si>
    <t xml:space="preserve">3 Informes del seguimiento, aprobados </t>
  </si>
  <si>
    <t>Publicación del Informe de seguimiemto a la ejecución del Plan de Acción Institucional por dependencias- 2023</t>
  </si>
  <si>
    <t>1  Estrategia de comunicación definida para fortalecer el conocimiento de las políticas del MIPG en la entidad.</t>
  </si>
  <si>
    <t>1  Estrategia de comunicación ejecutada para fortalecer el conocimiento de las políticas del MIPG en la entidad.</t>
  </si>
  <si>
    <t>Analizar los resultados del Índice de Gestión y Desempeño- IDI vigencia 2022, generados por el FURAG , detallado por indices de políticas.</t>
  </si>
  <si>
    <t>Informe de resultados del IDI 2022 por política del MIPG</t>
  </si>
  <si>
    <t>Socializar resultados del IDI - FURAG 2022 a los comites institucional y sectorial de gestión y desempeño.</t>
  </si>
  <si>
    <t>2 Socializaciones de resultados del IDI - FURAG 2022 (1 Comité Institucional y 1 Comité Sectorial)</t>
  </si>
  <si>
    <t>Actualizar el Plan de Acción Institucional por dependencias- 2023 a partir de la retroalimentación del resultado del IDI - FURAG 2022 con el fin de fortalecere las debilidades identificadas.</t>
  </si>
  <si>
    <t xml:space="preserve"> Plan de Acción Institucional por dependencias- 2023 actualizado</t>
  </si>
  <si>
    <t>Plan de Plan de Acción Institucional por dependencias- 2023 con nueva versión</t>
  </si>
  <si>
    <t xml:space="preserve">Formular,  aprobar y publicar los 12 planes de acuerdo al Decreto 612/2018 </t>
  </si>
  <si>
    <t>12 Planes formulados, aprobados y publicados en la página web y cultunet de la entidad</t>
  </si>
  <si>
    <t xml:space="preserve">1 Estrategia de comunicación pública actualizada y socializada en comité institucional y sectorial </t>
  </si>
  <si>
    <t>1 politica de comunicación pública de SCRD aprobada y socializada</t>
  </si>
  <si>
    <t>1 Plan Anual de Adquisiciones Aprobado y Publicado</t>
  </si>
  <si>
    <t>Dos Reporte de seguimiento a la ejecución a la política de riesgos de la entidad</t>
  </si>
  <si>
    <t>Dos reportes de seguimiento a la ejecución a la política de riesgos de la entidad</t>
  </si>
  <si>
    <t xml:space="preserve">Realizar análisis de la ejecución del Plan Estrategico Institucional - PEI, corte a diciembre 31 2022 </t>
  </si>
  <si>
    <t>Documento de análisis del PEI - corte a diciembre 31 de 2022</t>
  </si>
  <si>
    <t xml:space="preserve">Realizar análisis de la ejecución del Plan Estrategico Sectorial- PES, corte  a diciembre 31 2022 </t>
  </si>
  <si>
    <t>Documento de análisis del PES - corte a diciembre 31 de 2022</t>
  </si>
  <si>
    <t>Realizar seguimiento a los 12  Planes institucionales y Estratégicos del Decreto 612 de 2018</t>
  </si>
  <si>
    <t>Reporte de avance de seguimiento de los 12 planes institucionales y estratégios del Decreto 612</t>
  </si>
  <si>
    <t>Actas y presentaciones del seguimiento a los 12 planes del Decreto 612/2018 al Comité Institucional de Gestión y Desempeño</t>
  </si>
  <si>
    <t>2 Monitoreos  a la estrategia de la racionalización del tramites</t>
  </si>
  <si>
    <t>1  Informe  del seguimiento a los planes de mejoramiento de entes de control al Comité Institucional de Coordinación de Control Interno - CICCI
2. Informe del seguimiento  a las acciones correctivas y de mejora de la entidad al Comité Institucional de Gestión y Desempeño
3. Presentación sobre cada tema</t>
  </si>
  <si>
    <t xml:space="preserve">1.  Informe  del seguimiento a los planes de mejoramiento de entes de control 
2. Informe del seguimiento  a las acciones correctivas y de mejora de la entidad 
3. Acta de los comités institucionales respectivos. </t>
  </si>
  <si>
    <t>1. Informes 
2. Actas  y presentaciones del seguimiento al Plan Anual de Auditoria al Comité Institucional de Coordinación de Control Interno - CICCI</t>
  </si>
  <si>
    <t>1 link de Transparencia de la página web de la  entidad  actualizada conforme a la normatividad vigente
2. Informes del monitoreo del link de transparencia de la página web SCRD en cumplimiento de la normatividad</t>
  </si>
  <si>
    <t>Página Web - link Transparencia y acceso a la información 
Informes del monitoreo del link de transparencia de la página web SCRD en cumplimiento de la normatividad</t>
  </si>
  <si>
    <t xml:space="preserve">Realizar el 100% de los informes reglamentarios, de auditoria y/o de seguimiento, incluidos en el Plan Anual de Auditoría de la vigencia.  </t>
  </si>
  <si>
    <t>Dos capacitaciones sobre las lineas de defensa</t>
  </si>
  <si>
    <t>100% de Cumplimiento del Plan Estratégico de Tecnologías de la Información</t>
  </si>
  <si>
    <t>Hacer seguimiento al uso y apropiación de Tecnologías de la Información a través de los indicadores de uso y apropiación  de Tecnologías de la Información y generar acciones de mejora a partir de los resultados</t>
  </si>
  <si>
    <t>Documento de estrategias de uso y apropiación para los desarrollos externos de la SCRD, con base en la caracterización de usuarios</t>
  </si>
  <si>
    <t>Documento de estrategias de uso y apropiación</t>
  </si>
  <si>
    <t>100% de Cumplimiento del Plan de riesgos de seguridad de la información</t>
  </si>
  <si>
    <t>100% de Cumplimiento del Plan de seguridad de la información</t>
  </si>
  <si>
    <t xml:space="preserve">1 Inventario actualizado de activos de información </t>
  </si>
  <si>
    <t>Matriz de activos de información de acuerdo con el  cronograma de levantamiento de activos de información.</t>
  </si>
  <si>
    <t>1 Informe del estado de implementación de las estrategias formuladas</t>
  </si>
  <si>
    <t>Informe de avance para ser presentado ante el Equipo Técnico de Archivos</t>
  </si>
  <si>
    <t>Instrumentos Archivísticos implementados de acuerdo al plan 2023</t>
  </si>
  <si>
    <t xml:space="preserve">Publicar  los documentos socializados y aprobados en el Equipo Técnico de Archivo durante la vigencia 2023 </t>
  </si>
  <si>
    <t>Socializar la historia institucional para el posicionamiento cultural archivistico y memoria institucional en el marco de la gestión documental en la entidad</t>
  </si>
  <si>
    <t>Un documento con la historia institucional
2 socializaciones dirigidas a la comunidad institucional y  a los ciudadanos.</t>
  </si>
  <si>
    <t>Actualizar la tabla de retención documental y cuadro de clasificación documental conforme a la estructura organizacional definida a través de los Decretos 340 de 2020 y 400 de 2022, incluyendo los documentos en soporte electrónico</t>
  </si>
  <si>
    <t>Tabla de Retención Documental y Cuadros de Clasificación Documental actualizados con la estructura orgánica de los Decretos 340 de 2020  y 400 de 2022</t>
  </si>
  <si>
    <t xml:space="preserve">Acta del Comité Institucional de Gestión y Desempeño en donde se aprueba la actualización de la Tabla de Retención Documental </t>
  </si>
  <si>
    <t>Definir el modelo de gestión de documentos electrónicos de archivo en colaboración técnica de la Oficina de Tecnologías de la Información - OTI, aplicable al sistema  ORFEO</t>
  </si>
  <si>
    <t>Realizar la actualización y/o modificación de la Política de Prevención del daño antijuridico de la SCRD.</t>
  </si>
  <si>
    <t>POL. 12 PARTICIPACIÓN CIUDADANA EN LA GESTIÓN PÚBLICA
(Director de Asuntos Locales y Participación)</t>
  </si>
  <si>
    <t>Vincular a los abogados de Defensa Jurídica de la SCRD a comunidad juridica del conocimiento del Sistema Juridico Distrital</t>
  </si>
  <si>
    <t>Expedidción de la Resolución mediante la cual se actualiza y/o modifica la política de Defensa Jurídica.</t>
  </si>
  <si>
    <t>Informe del seguimiento de la política  de daño antijuridico</t>
  </si>
  <si>
    <t>Determinar las deficiencias en las actuaciones administrativas en la SCRD en los procesos que fueron notificados en el 2022 en contra de la entidad con el fin de proponer correctivos</t>
  </si>
  <si>
    <t>Informe Socializado con el área o áreas involucradas</t>
  </si>
  <si>
    <t>POL. 10 DEFENSA JURÍDICA
(Jefe Oficina Jurídica)</t>
  </si>
  <si>
    <t>Oficina Jurídica - Comité de Conciliación</t>
  </si>
  <si>
    <t>Vinculación de un profesional del Derecho para fortalecer el equipo de Defensa Jurídica</t>
  </si>
  <si>
    <t>Actualizar el procedimiento de pagos donde se evidencie el pago de sentencias y conciliaciones de la entidad, acorde con la normatividad.</t>
  </si>
  <si>
    <t>POL. 11  MEJORA NORMATIVA
(Jefe Oficina Jurídica)</t>
  </si>
  <si>
    <t>Establecer la Agenda Regulatoria para 2023 en el marco del Procedimiento "Producción Normativa, Desarrollo Regulatorio"</t>
  </si>
  <si>
    <t>Publicación de la Agenda Regulatoria SCRD para 2023</t>
  </si>
  <si>
    <t>Actualizar  y publicar la Estrategia de Participación Ciudadana de la SCRD</t>
  </si>
  <si>
    <t>1 Estrategia de Participación Ciudadana de la SCRD actualizada  y publicada</t>
  </si>
  <si>
    <t>1 Portafolio de Servicios elaborado y publicado  con los productos y servicios de la entidad</t>
  </si>
  <si>
    <t>Dirección de Gestión Corporativa y Relación con el ciudadano</t>
  </si>
  <si>
    <t>Fortalecer la inclusión a los órganos de control, gremios y veedurías, en las actividades de participación.</t>
  </si>
  <si>
    <t xml:space="preserve">Publicación Decreto "Por el cual se modifica el Decreto Distrital 627 de 2007 "Por el cual se reforma el Sistema Distrital de Cultura y se establece el Sistema Distrital de Arte, Cultura y patrimonio" , el Decreto 480 de 2018 "Por el cual se modifica, adiciona y reglamenta el Decreto 627 de 2007" y se dictan otras disposiciones. </t>
  </si>
  <si>
    <t>Publicación del Decreto 545 de 2021 " Por el cual se dictan normas relacionadas con casas de la cultura en Bogotá D,C"</t>
  </si>
  <si>
    <t>Aumentar el uso de medios para divulgar la información de rendición de cuentas y las acciones de diálogo implementadas</t>
  </si>
  <si>
    <t xml:space="preserve">1 Jornada de incidencia presupuestal en el marco del Encuentro Distrital del sistema de Arte, Cultura y patrimonio </t>
  </si>
  <si>
    <t>Inclusión del Decreto en el Normograma SCRD</t>
  </si>
  <si>
    <t>Actas de reunión de mesas sectoriales</t>
  </si>
  <si>
    <t>3 jornadas preparatorias para la jornada de incidencia pesupuestal en el marco del Encuentro Distrital del Sistema de Arte, Cultura y Patrimonio</t>
  </si>
  <si>
    <t>Consolidación del anteproyecto presupuestal 2024 de la meta 2 del proyecto 7648.
Documento memoria estrategias de focalización de estimulos y becas de la meta 3 del proyecto 7648.</t>
  </si>
  <si>
    <t>POL. 13 GESTIÓN DE LA INFORMACIÓN ESTADÍSTICA
(Director del Observatorio y Gestión del Conocimiento Cultural)</t>
  </si>
  <si>
    <t>Plan estratégico actualizado y aprobado por el Comité Institucional de Gestión del Desempeño con la nueva estrategia</t>
  </si>
  <si>
    <t>Documento metodológico para identificar, documentar e  implementar los registros administrativos</t>
  </si>
  <si>
    <t>1. Documento metodológico para identificar,   documentar e  implementar los registros administrativos aprobado, publicado e implementado - 
2. Inventario registros administrativos de la SCRD</t>
  </si>
  <si>
    <r>
      <t>Plan de acción de la política de gestión de conocimiento y la innovación</t>
    </r>
    <r>
      <rPr>
        <u/>
        <sz val="10"/>
        <color theme="1"/>
        <rFont val="Calibri"/>
        <family val="2"/>
      </rPr>
      <t xml:space="preserve"> aprobado Comité Institucional de Gestión del Desempeño</t>
    </r>
  </si>
  <si>
    <t>Realizar seguimiento trimestral al plan de acción de la política de gestión de conocimiento institucional e innovación</t>
  </si>
  <si>
    <t>Informar en el Comité Institucional de Gestión y Desempeño sobre el avance de la política de gestión del conocimiento y la innovación</t>
  </si>
  <si>
    <t>Diagnóstico de conocimiento tácito de cada una de las dependencias de la institución. Implementación de una metodología para el fortalecimiento de la producción, sistematización y difusión del conocimiento mediante el uso y apropiación de herramientas de innovación</t>
  </si>
  <si>
    <t>POL. 14 GESTIÓN DEL CONOCIMIENTO Y LA INNOVACIÓN
(Director del Observatorio y Gestión del Conocimiento Cultural)</t>
  </si>
  <si>
    <t>Dirección Observatorio y Gestión del Conocimiento Cultural</t>
  </si>
  <si>
    <t>Documento el conocimiento tácito convertido en conocimiento explícito</t>
  </si>
  <si>
    <t xml:space="preserve">Analizar las causas de retiro reportadas en el formato de entrevista de retiro de los servidores y servidoras de la SCRD </t>
  </si>
  <si>
    <t>Ejecutar el componente de iniciativas adicionales del Plan de Anticorrupción y Atención al Ciudadano</t>
  </si>
  <si>
    <t>2 seguimientos al componente de iniciativas adicionales del Plan de Anticorrupción y Atención al Ciudadano</t>
  </si>
  <si>
    <t xml:space="preserve">Dirección  de Gestión Corporativa y Relación con el Ciudadano </t>
  </si>
  <si>
    <t>Dirección de Gestión Corporativa y Relación con el Ciudadano -
 Grupo Interno de Trabajo de Contratación</t>
  </si>
  <si>
    <t>Dirección  de Gestión Corporativa y Relación con el Ciudadano 
Grupo Interno de Trabajo de Gestión de Servicios Administrativos</t>
  </si>
  <si>
    <t>Dirección  de Gestión Corporativa y Relación con el Ciudadano 
Grupo Interno  Trabajo de Gestión de Servicios Administrativos - PIGA</t>
  </si>
  <si>
    <t>Un registro del tr{amite a racionalizar en el SUIT</t>
  </si>
  <si>
    <r>
      <t xml:space="preserve">COMPONENTE AMBIENTAL 
</t>
    </r>
    <r>
      <rPr>
        <i/>
        <sz val="10"/>
        <color theme="1"/>
        <rFont val="Calibri"/>
        <family val="2"/>
      </rPr>
      <t xml:space="preserve">
(Directora de Gestión Corportativa y Atención al Ciudadano- Coordinadora del Grupo Interno de Trabajo de Gestión de Servicios Administrativos)</t>
    </r>
    <r>
      <rPr>
        <b/>
        <sz val="11"/>
        <color theme="1"/>
        <rFont val="Calibri"/>
        <family val="2"/>
      </rPr>
      <t xml:space="preserve"> </t>
    </r>
  </si>
  <si>
    <t>Realizar seguimiento y actualización al Plan Anual de Adquisiciones 2023</t>
  </si>
  <si>
    <t>Líderes responsables de Políticas MIPG - Corresponsables y Oficina Asesora de Planeación -  Equipo MIPG.</t>
  </si>
  <si>
    <t>Oficina Asesora de Planeación
Oficina de Tecnologias de la Información
Dirección Gestión Corporativa y Relación con el Ciudadano - Grupos Internos de trabajo
Comité Institucional de Gestión y Desempeño</t>
  </si>
  <si>
    <t>Todos los líderes de procesos</t>
  </si>
  <si>
    <t xml:space="preserve">Líderes de procesos </t>
  </si>
  <si>
    <t>Dirección Gestión Corportativa y Relación con el Ciudadano</t>
  </si>
  <si>
    <t>Oficina Asesora de Planeación
Oficina de Tecnologias de la Información
Dirección Gestión Corporativa y Relación con el Ciudadano - Grupos Internos de trabajo</t>
  </si>
  <si>
    <t>Dirección Gestión Corporativa y Relación con el Ciudadano -
proceso Gestión Documental</t>
  </si>
  <si>
    <t>Oficina de Control Interno
Oficina Asesora de Planeación</t>
  </si>
  <si>
    <t>Oficina Asesora de Planeación 
Dirección Gestión Corporativa y Relación con el Ciudadano
Grupo Interno de Trabajo de Gestión de Talento Humano</t>
  </si>
  <si>
    <t>Ejecutar el plan estratégico de tecnologías de la información.</t>
  </si>
  <si>
    <t xml:space="preserve">Dirección de Gestión Corporativa y Relación con el Ciudadano
Grupo Interno de Trabajo de Gestión de Servicios Administrativos
Grupo Interno de Trabajo de Informatica y Sistemas </t>
  </si>
  <si>
    <t>Dirección de Gestión Corporativa y Relación con el Ciudadano
Grupo Interno de Trabajo de Gestión de Servicios Administrativos
Gestión Documental</t>
  </si>
  <si>
    <t>Grupo Interno de Trabajo de Gestión de Servicios Administrativos 
Gestión Documental</t>
  </si>
  <si>
    <t>Dirección de Gestión Corporativa y Relación con el Ciudadano
Grupo Interno de Trabajo de Gestión de Servicios Administrativos - Gestión Documental</t>
  </si>
  <si>
    <t xml:space="preserve">Dirección de Gestión Corporativa y Relación con el Ciudadano
Grupo Interno de Trabajo de Gestión de Servicios Administrativos </t>
  </si>
  <si>
    <t xml:space="preserve">Dirección de Gestión Corporativa y Relación con el Ciudadano
Grupo Interno de Trabajo de Gestión de Servicios Administrativos 
Oficina Tecnologias de la Información
Grupo Interno de Trabajo de Gestión de Infraestructura y Sistemas </t>
  </si>
  <si>
    <t>Publicar y Socializar - instrumentos archivísticos</t>
  </si>
  <si>
    <t>Dirección de Gestión Corporativa y Relaciòn con el Ciudadano
Grupo Interno de Trabajo de Gestión de Servicios Administrativos
Gestión Documental</t>
  </si>
  <si>
    <t>Oficina Jurídica</t>
  </si>
  <si>
    <t>Dirección de Gestión Corporativa y Relación con la Ciudadanía
Grupo Interno de Trabajo de Gestión de Talento Humano 
Grupo Interno de Trabajo de Gestión Contractual
Oficina Jurídica</t>
  </si>
  <si>
    <t>Dirección de Gestión Corporativa y Relación con la Ciudadanía
Grupo Interno de Trabajo de Gestión Financiera
Oficina Jurídica</t>
  </si>
  <si>
    <t xml:space="preserve">
Dirección Observatorio y Gestión del Conocimiento Cultural
</t>
  </si>
  <si>
    <r>
      <t xml:space="preserve">Dirección Observatorio y Gestión del Conocimiento Cultural
 Dirección de Gestión Corporativa y Relación con el Ciudadano
</t>
    </r>
    <r>
      <rPr>
        <sz val="10"/>
        <color rgb="FFFF0000"/>
        <rFont val="Calibri"/>
        <family val="2"/>
      </rPr>
      <t>Oficina Asesora de Planeación</t>
    </r>
  </si>
  <si>
    <t>Dirección de Gestión Corporativa y Relación con el Ciudadano
 Oficina de Tecnologias de la Información</t>
  </si>
  <si>
    <t xml:space="preserve"> Oficina de Tecnologias de la Información/Todas las Áreas </t>
  </si>
  <si>
    <t>Dirección Observatorio y Gestión del Conocimiento Cultural
Dirección de Gestión Corporativa y Relación con el Ciudadano
Oficina Asesora de Planeación</t>
  </si>
  <si>
    <t>Dirección de Gestión Corporativa y Relación con el Ciudadano
Grupo Interno de Trabajo de Gestión  de Talento Humano</t>
  </si>
  <si>
    <t xml:space="preserve">Dirección de Gestión Corporativa y Relación con el Ciudadano
Grupo Interno de Trabajo de Gestión  de Talento Humano  </t>
  </si>
  <si>
    <t>Dirección de Gestión Corporativa y Relación con el Ciudadano
Grupo Interno de Trabajo de Gestión  de Talento Humano  - Servicio de Atención al Ciudadano
Oficina de Control Interno Disciplinarios</t>
  </si>
  <si>
    <t>Dirección Observatorio y Gestión del Conocimiento Cultural
Oficina Asesora de Planeación</t>
  </si>
  <si>
    <t>Dirección Observatorio y Gestión del Conocimiento Cultural
Dirección de Gestión Corporativa y Relación con el Ciudadano
Oficina Asesora de Planeación</t>
  </si>
  <si>
    <t xml:space="preserve">Proyectó:           Oficina Asesora de Planeación - Carlos Alfonso Gaitán Sánchez - Equipo del Sistema de Gestión MIPG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</si>
</sst>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trike/>
      <sz val="10"/>
      <color theme="1"/>
      <name val="Calibri"/>
      <family val="2"/>
    </font>
    <font>
      <b/>
      <strike/>
      <sz val="10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0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</font>
    <font>
      <sz val="9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CFF6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3" fillId="2" borderId="8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0" xfId="0" applyFont="1"/>
    <xf numFmtId="0" fontId="6" fillId="0" borderId="0" xfId="0" applyFont="1"/>
    <xf numFmtId="0" fontId="31" fillId="0" borderId="0" xfId="0" applyFont="1"/>
    <xf numFmtId="0" fontId="29" fillId="0" borderId="4" xfId="0" applyFont="1" applyBorder="1"/>
    <xf numFmtId="0" fontId="29" fillId="0" borderId="8" xfId="0" applyFont="1" applyBorder="1"/>
    <xf numFmtId="0" fontId="3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8" fillId="0" borderId="8" xfId="0" applyFont="1" applyBorder="1"/>
    <xf numFmtId="0" fontId="11" fillId="0" borderId="8" xfId="0" applyFont="1" applyBorder="1"/>
    <xf numFmtId="0" fontId="36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17" fontId="36" fillId="0" borderId="8" xfId="0" applyNumberFormat="1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4" fontId="29" fillId="0" borderId="4" xfId="0" applyNumberFormat="1" applyFont="1" applyBorder="1"/>
    <xf numFmtId="0" fontId="23" fillId="0" borderId="7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8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7" fillId="0" borderId="6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4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16" fillId="2" borderId="1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 wrapText="1"/>
    </xf>
    <xf numFmtId="0" fontId="16" fillId="2" borderId="5" xfId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/>
    </xf>
    <xf numFmtId="0" fontId="16" fillId="2" borderId="8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49" fontId="39" fillId="2" borderId="8" xfId="0" applyNumberFormat="1" applyFont="1" applyFill="1" applyBorder="1" applyAlignment="1">
      <alignment vertical="center" wrapText="1"/>
    </xf>
    <xf numFmtId="0" fontId="16" fillId="0" borderId="6" xfId="0" applyFont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/>
    <xf numFmtId="0" fontId="7" fillId="2" borderId="6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/>
    </xf>
    <xf numFmtId="0" fontId="16" fillId="0" borderId="6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39" fillId="0" borderId="6" xfId="0" applyFont="1" applyBorder="1"/>
    <xf numFmtId="0" fontId="38" fillId="2" borderId="16" xfId="0" applyFont="1" applyFill="1" applyBorder="1" applyAlignment="1">
      <alignment vertical="center" wrapText="1"/>
    </xf>
    <xf numFmtId="0" fontId="38" fillId="2" borderId="17" xfId="0" applyFont="1" applyFill="1" applyBorder="1" applyAlignment="1">
      <alignment vertical="center" wrapText="1"/>
    </xf>
    <xf numFmtId="0" fontId="38" fillId="2" borderId="28" xfId="0" applyFont="1" applyFill="1" applyBorder="1" applyAlignment="1">
      <alignment vertical="center" wrapText="1"/>
    </xf>
    <xf numFmtId="0" fontId="38" fillId="2" borderId="29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0" fontId="4" fillId="2" borderId="24" xfId="0" applyFont="1" applyFill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1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5" xfId="0" applyFont="1" applyBorder="1" applyAlignment="1">
      <alignment horizontal="left" wrapText="1"/>
    </xf>
    <xf numFmtId="0" fontId="16" fillId="2" borderId="22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3" xfId="0" applyFont="1" applyBorder="1" applyAlignment="1">
      <alignment horizontal="center" vertical="center" wrapText="1"/>
    </xf>
    <xf numFmtId="0" fontId="4" fillId="0" borderId="35" xfId="0" applyFont="1" applyBorder="1"/>
    <xf numFmtId="0" fontId="5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30" xfId="0" applyFont="1" applyBorder="1" applyAlignment="1">
      <alignment horizontal="center"/>
    </xf>
    <xf numFmtId="0" fontId="33" fillId="0" borderId="32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7" fillId="0" borderId="31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FF"/>
      <color rgb="FFFFFF66"/>
      <color rgb="FFCCFF66"/>
      <color rgb="FF99FF66"/>
      <color rgb="FFFFCCFF"/>
      <color rgb="FFFF99CC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504826</xdr:colOff>
      <xdr:row>4</xdr:row>
      <xdr:rowOff>1905</xdr:rowOff>
    </xdr:from>
    <xdr:ext cx="742950" cy="58674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6" y="306705"/>
          <a:ext cx="742950" cy="5867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82"/>
  <sheetViews>
    <sheetView tabSelected="1" topLeftCell="C1" zoomScale="90" zoomScaleNormal="90" zoomScalePageLayoutView="90" workbookViewId="0">
      <pane ySplit="7" topLeftCell="A8" activePane="bottomLeft" state="frozen"/>
      <selection activeCell="A4" sqref="A4"/>
      <selection pane="bottomLeft" activeCell="D208" sqref="D208:D209"/>
    </sheetView>
  </sheetViews>
  <sheetFormatPr baseColWidth="10" defaultColWidth="14.42578125" defaultRowHeight="15" customHeight="1" x14ac:dyDescent="0.25"/>
  <cols>
    <col min="1" max="1" width="26.5703125" customWidth="1"/>
    <col min="2" max="2" width="37" customWidth="1"/>
    <col min="3" max="3" width="10.5703125" customWidth="1"/>
    <col min="4" max="4" width="52.28515625" style="21" customWidth="1"/>
    <col min="5" max="5" width="48.42578125" customWidth="1"/>
    <col min="6" max="6" width="32" customWidth="1"/>
    <col min="7" max="7" width="15.140625" customWidth="1"/>
    <col min="8" max="8" width="18" style="51" customWidth="1"/>
    <col min="9" max="11" width="19.7109375" style="51" customWidth="1"/>
    <col min="12" max="12" width="21" style="53" customWidth="1"/>
    <col min="13" max="13" width="22.5703125" customWidth="1"/>
    <col min="14" max="14" width="28.7109375" customWidth="1"/>
    <col min="15" max="15" width="27.85546875" customWidth="1"/>
    <col min="16" max="33" width="23.28515625" customWidth="1"/>
  </cols>
  <sheetData>
    <row r="1" spans="1:33" ht="47.25" hidden="1" customHeight="1" x14ac:dyDescent="0.25">
      <c r="A1" s="236"/>
      <c r="B1" s="237" t="s">
        <v>0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48.75" hidden="1" customHeight="1" x14ac:dyDescent="0.25">
      <c r="A2" s="116"/>
      <c r="B2" s="237" t="s">
        <v>1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60" hidden="1" customHeight="1" x14ac:dyDescent="0.25">
      <c r="A3" s="116"/>
      <c r="B3" s="240" t="s">
        <v>314</v>
      </c>
      <c r="C3" s="241"/>
      <c r="D3" s="241"/>
      <c r="E3" s="241"/>
      <c r="F3" s="241"/>
      <c r="G3" s="241"/>
      <c r="H3" s="241"/>
      <c r="I3" s="242"/>
      <c r="J3" s="243"/>
      <c r="K3" s="243"/>
      <c r="L3" s="243"/>
      <c r="M3" s="24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4" customHeight="1" x14ac:dyDescent="0.25">
      <c r="A4" s="251"/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55" t="s">
        <v>327</v>
      </c>
      <c r="M4" s="54">
        <v>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7.75" customHeight="1" x14ac:dyDescent="0.25">
      <c r="A5" s="251"/>
      <c r="B5" s="101" t="s">
        <v>320</v>
      </c>
      <c r="C5" s="101"/>
      <c r="D5" s="101"/>
      <c r="E5" s="101"/>
      <c r="F5" s="101"/>
      <c r="G5" s="101"/>
      <c r="H5" s="101"/>
      <c r="I5" s="101"/>
      <c r="J5" s="101"/>
      <c r="K5" s="101"/>
      <c r="L5" s="55" t="s">
        <v>328</v>
      </c>
      <c r="M5" s="88">
        <v>44956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9.75" customHeight="1" x14ac:dyDescent="0.25">
      <c r="A6" s="252"/>
      <c r="B6" s="253" t="s">
        <v>321</v>
      </c>
      <c r="C6" s="254"/>
      <c r="D6" s="254"/>
      <c r="E6" s="254"/>
      <c r="F6" s="254"/>
      <c r="G6" s="254"/>
      <c r="H6" s="254"/>
      <c r="I6" s="255"/>
      <c r="J6" s="255"/>
      <c r="K6" s="255"/>
      <c r="L6" s="256"/>
      <c r="M6" s="25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64.5" customHeight="1" x14ac:dyDescent="0.25">
      <c r="A7" s="27" t="s">
        <v>2</v>
      </c>
      <c r="B7" s="26" t="s">
        <v>3</v>
      </c>
      <c r="C7" s="4" t="s">
        <v>322</v>
      </c>
      <c r="D7" s="19" t="s">
        <v>4</v>
      </c>
      <c r="E7" s="4" t="s">
        <v>308</v>
      </c>
      <c r="F7" s="4" t="s">
        <v>5</v>
      </c>
      <c r="G7" s="5"/>
      <c r="H7" s="86" t="s">
        <v>317</v>
      </c>
      <c r="I7" s="86" t="s">
        <v>316</v>
      </c>
      <c r="J7" s="86" t="s">
        <v>318</v>
      </c>
      <c r="K7" s="87" t="s">
        <v>319</v>
      </c>
      <c r="L7" s="85" t="s">
        <v>326</v>
      </c>
      <c r="M7" s="84" t="s">
        <v>324</v>
      </c>
      <c r="N7" s="84" t="s">
        <v>6</v>
      </c>
      <c r="O7" s="81" t="s">
        <v>325</v>
      </c>
      <c r="P7" s="84" t="s">
        <v>323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.75" x14ac:dyDescent="0.25">
      <c r="A8" s="95" t="s">
        <v>7</v>
      </c>
      <c r="B8" s="245" t="s">
        <v>8</v>
      </c>
      <c r="C8" s="115">
        <v>1</v>
      </c>
      <c r="D8" s="132" t="s">
        <v>9</v>
      </c>
      <c r="E8" s="121" t="s">
        <v>329</v>
      </c>
      <c r="F8" s="98" t="s">
        <v>10</v>
      </c>
      <c r="G8" s="4" t="s">
        <v>11</v>
      </c>
      <c r="H8" s="49" t="s">
        <v>115</v>
      </c>
      <c r="I8" s="49" t="s">
        <v>115</v>
      </c>
      <c r="J8" s="49" t="s">
        <v>115</v>
      </c>
      <c r="K8" s="50" t="s">
        <v>115</v>
      </c>
      <c r="L8" s="47">
        <v>12</v>
      </c>
      <c r="M8" s="61"/>
      <c r="N8" s="83"/>
      <c r="O8" s="83"/>
      <c r="P8" s="33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15.75" x14ac:dyDescent="0.25">
      <c r="A9" s="96"/>
      <c r="B9" s="122"/>
      <c r="C9" s="122"/>
      <c r="D9" s="142"/>
      <c r="E9" s="122"/>
      <c r="F9" s="99"/>
      <c r="G9" s="4" t="s">
        <v>12</v>
      </c>
      <c r="H9" s="49"/>
      <c r="I9" s="49"/>
      <c r="J9" s="49"/>
      <c r="K9" s="50"/>
      <c r="L9" s="3">
        <f t="shared" ref="L9:L72" si="0">COUNTIF(H9:K9,"x")</f>
        <v>0</v>
      </c>
      <c r="M9" s="57"/>
      <c r="N9" s="33"/>
      <c r="O9" s="33"/>
      <c r="P9" s="33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15.75" x14ac:dyDescent="0.25">
      <c r="A10" s="96"/>
      <c r="B10" s="245" t="s">
        <v>8</v>
      </c>
      <c r="C10" s="115">
        <f>+C8+1</f>
        <v>2</v>
      </c>
      <c r="D10" s="98" t="s">
        <v>331</v>
      </c>
      <c r="E10" s="121" t="s">
        <v>330</v>
      </c>
      <c r="F10" s="98" t="s">
        <v>13</v>
      </c>
      <c r="G10" s="4" t="s">
        <v>11</v>
      </c>
      <c r="H10" s="49" t="s">
        <v>115</v>
      </c>
      <c r="I10" s="49"/>
      <c r="J10" s="49"/>
      <c r="K10" s="50"/>
      <c r="L10" s="3">
        <f t="shared" si="0"/>
        <v>1</v>
      </c>
      <c r="M10" s="57"/>
      <c r="N10" s="33"/>
      <c r="O10" s="33"/>
      <c r="P10" s="33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15.75" x14ac:dyDescent="0.25">
      <c r="A11" s="96"/>
      <c r="B11" s="122"/>
      <c r="C11" s="122"/>
      <c r="D11" s="142"/>
      <c r="E11" s="122"/>
      <c r="F11" s="99"/>
      <c r="G11" s="4" t="s">
        <v>12</v>
      </c>
      <c r="H11" s="49"/>
      <c r="I11" s="49"/>
      <c r="J11" s="49"/>
      <c r="K11" s="50"/>
      <c r="L11" s="3">
        <f t="shared" si="0"/>
        <v>0</v>
      </c>
      <c r="M11" s="57"/>
      <c r="N11" s="33"/>
      <c r="O11" s="33"/>
      <c r="P11" s="33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15.75" x14ac:dyDescent="0.25">
      <c r="A12" s="96"/>
      <c r="B12" s="245" t="s">
        <v>8</v>
      </c>
      <c r="C12" s="115">
        <v>3</v>
      </c>
      <c r="D12" s="98" t="s">
        <v>333</v>
      </c>
      <c r="E12" s="121" t="s">
        <v>332</v>
      </c>
      <c r="F12" s="98" t="s">
        <v>288</v>
      </c>
      <c r="G12" s="4" t="s">
        <v>11</v>
      </c>
      <c r="H12" s="49"/>
      <c r="I12" s="49" t="s">
        <v>115</v>
      </c>
      <c r="J12" s="49"/>
      <c r="K12" s="50"/>
      <c r="L12" s="3">
        <f t="shared" si="0"/>
        <v>1</v>
      </c>
      <c r="M12" s="57"/>
      <c r="N12" s="33"/>
      <c r="O12" s="33"/>
      <c r="P12" s="33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25.5" customHeight="1" x14ac:dyDescent="0.25">
      <c r="A13" s="96"/>
      <c r="B13" s="122"/>
      <c r="C13" s="122"/>
      <c r="D13" s="142"/>
      <c r="E13" s="122"/>
      <c r="F13" s="99"/>
      <c r="G13" s="4" t="s">
        <v>12</v>
      </c>
      <c r="H13" s="49"/>
      <c r="I13" s="49"/>
      <c r="J13" s="49"/>
      <c r="K13" s="50"/>
      <c r="L13" s="3">
        <f t="shared" si="0"/>
        <v>0</v>
      </c>
      <c r="M13" s="57"/>
      <c r="N13" s="33"/>
      <c r="O13" s="33"/>
      <c r="P13" s="33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15.75" x14ac:dyDescent="0.25">
      <c r="A14" s="96"/>
      <c r="B14" s="245" t="s">
        <v>8</v>
      </c>
      <c r="C14" s="115">
        <v>4</v>
      </c>
      <c r="D14" s="98" t="s">
        <v>334</v>
      </c>
      <c r="E14" s="121" t="s">
        <v>335</v>
      </c>
      <c r="F14" s="98" t="s">
        <v>287</v>
      </c>
      <c r="G14" s="4" t="s">
        <v>11</v>
      </c>
      <c r="H14" s="49"/>
      <c r="I14" s="49" t="s">
        <v>115</v>
      </c>
      <c r="J14" s="49"/>
      <c r="K14" s="50"/>
      <c r="L14" s="3">
        <f t="shared" si="0"/>
        <v>1</v>
      </c>
      <c r="M14" s="57"/>
      <c r="N14" s="33"/>
      <c r="O14" s="33"/>
      <c r="P14" s="33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23.25" customHeight="1" x14ac:dyDescent="0.25">
      <c r="A15" s="96"/>
      <c r="B15" s="122"/>
      <c r="C15" s="122"/>
      <c r="D15" s="142"/>
      <c r="E15" s="122"/>
      <c r="F15" s="99"/>
      <c r="G15" s="4" t="s">
        <v>12</v>
      </c>
      <c r="H15" s="49"/>
      <c r="I15" s="49"/>
      <c r="J15" s="49"/>
      <c r="K15" s="50"/>
      <c r="L15" s="3">
        <v>0</v>
      </c>
      <c r="M15" s="57"/>
      <c r="N15" s="33"/>
      <c r="O15" s="33"/>
      <c r="P15" s="33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15.75" x14ac:dyDescent="0.25">
      <c r="A16" s="96"/>
      <c r="B16" s="98" t="s">
        <v>14</v>
      </c>
      <c r="C16" s="115">
        <v>5</v>
      </c>
      <c r="D16" s="98" t="s">
        <v>289</v>
      </c>
      <c r="E16" s="121" t="s">
        <v>290</v>
      </c>
      <c r="F16" s="98" t="s">
        <v>291</v>
      </c>
      <c r="G16" s="4" t="s">
        <v>11</v>
      </c>
      <c r="H16" s="49"/>
      <c r="I16" s="49" t="s">
        <v>115</v>
      </c>
      <c r="J16" s="49"/>
      <c r="K16" s="50"/>
      <c r="L16" s="3">
        <f t="shared" si="0"/>
        <v>1</v>
      </c>
      <c r="M16" s="57"/>
      <c r="N16" s="33"/>
      <c r="O16" s="33"/>
      <c r="P16" s="33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22.5" customHeight="1" x14ac:dyDescent="0.25">
      <c r="A17" s="96"/>
      <c r="B17" s="99"/>
      <c r="C17" s="122"/>
      <c r="D17" s="142"/>
      <c r="E17" s="122"/>
      <c r="F17" s="99"/>
      <c r="G17" s="4" t="s">
        <v>12</v>
      </c>
      <c r="H17" s="49"/>
      <c r="I17" s="49"/>
      <c r="J17" s="49"/>
      <c r="K17" s="50"/>
      <c r="L17" s="3">
        <f t="shared" si="0"/>
        <v>0</v>
      </c>
      <c r="M17" s="57"/>
      <c r="N17" s="33"/>
      <c r="O17" s="33"/>
      <c r="P17" s="33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15.75" x14ac:dyDescent="0.25">
      <c r="A18" s="96"/>
      <c r="B18" s="98" t="s">
        <v>436</v>
      </c>
      <c r="C18" s="115">
        <v>6</v>
      </c>
      <c r="D18" s="98" t="s">
        <v>336</v>
      </c>
      <c r="E18" s="121" t="s">
        <v>337</v>
      </c>
      <c r="F18" s="98" t="s">
        <v>338</v>
      </c>
      <c r="G18" s="4" t="s">
        <v>11</v>
      </c>
      <c r="H18" s="49"/>
      <c r="I18" s="49" t="s">
        <v>115</v>
      </c>
      <c r="J18" s="49" t="s">
        <v>115</v>
      </c>
      <c r="K18" s="50" t="s">
        <v>115</v>
      </c>
      <c r="L18" s="3">
        <f t="shared" si="0"/>
        <v>3</v>
      </c>
      <c r="M18" s="57"/>
      <c r="N18" s="33"/>
      <c r="O18" s="33"/>
      <c r="P18" s="33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ht="34.5" customHeight="1" x14ac:dyDescent="0.25">
      <c r="A19" s="96"/>
      <c r="B19" s="99"/>
      <c r="C19" s="122"/>
      <c r="D19" s="142"/>
      <c r="E19" s="122"/>
      <c r="F19" s="99"/>
      <c r="G19" s="4" t="s">
        <v>12</v>
      </c>
      <c r="H19" s="49"/>
      <c r="I19" s="49"/>
      <c r="J19" s="49"/>
      <c r="K19" s="50"/>
      <c r="L19" s="3">
        <f t="shared" si="0"/>
        <v>0</v>
      </c>
      <c r="M19" s="57"/>
      <c r="N19" s="33"/>
      <c r="O19" s="33"/>
      <c r="P19" s="33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ht="15.75" x14ac:dyDescent="0.25">
      <c r="A20" s="96"/>
      <c r="B20" s="98" t="s">
        <v>15</v>
      </c>
      <c r="C20" s="115">
        <v>7</v>
      </c>
      <c r="D20" s="132" t="s">
        <v>16</v>
      </c>
      <c r="E20" s="121" t="s">
        <v>339</v>
      </c>
      <c r="F20" s="98" t="s">
        <v>17</v>
      </c>
      <c r="G20" s="4" t="s">
        <v>11</v>
      </c>
      <c r="H20" s="49"/>
      <c r="I20" s="49" t="s">
        <v>115</v>
      </c>
      <c r="J20" s="49"/>
      <c r="K20" s="50"/>
      <c r="L20" s="3">
        <f t="shared" si="0"/>
        <v>1</v>
      </c>
      <c r="M20" s="57"/>
      <c r="N20" s="33"/>
      <c r="O20" s="33"/>
      <c r="P20" s="33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ht="25.5" customHeight="1" x14ac:dyDescent="0.25">
      <c r="A21" s="96"/>
      <c r="B21" s="99"/>
      <c r="C21" s="122"/>
      <c r="D21" s="142"/>
      <c r="E21" s="122"/>
      <c r="F21" s="99"/>
      <c r="G21" s="4" t="s">
        <v>12</v>
      </c>
      <c r="H21" s="49"/>
      <c r="I21" s="49"/>
      <c r="J21" s="49"/>
      <c r="K21" s="50"/>
      <c r="L21" s="3">
        <f t="shared" si="0"/>
        <v>0</v>
      </c>
      <c r="M21" s="57"/>
      <c r="N21" s="33"/>
      <c r="O21" s="33"/>
      <c r="P21" s="33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15.75" x14ac:dyDescent="0.25">
      <c r="A22" s="96"/>
      <c r="B22" s="98" t="s">
        <v>15</v>
      </c>
      <c r="C22" s="115">
        <v>8</v>
      </c>
      <c r="D22" s="132" t="s">
        <v>18</v>
      </c>
      <c r="E22" s="121" t="s">
        <v>340</v>
      </c>
      <c r="F22" s="98" t="s">
        <v>19</v>
      </c>
      <c r="G22" s="4" t="s">
        <v>11</v>
      </c>
      <c r="H22" s="49"/>
      <c r="I22" s="49"/>
      <c r="J22" s="49" t="s">
        <v>115</v>
      </c>
      <c r="K22" s="50" t="s">
        <v>115</v>
      </c>
      <c r="L22" s="3">
        <f t="shared" si="0"/>
        <v>2</v>
      </c>
      <c r="M22" s="57"/>
      <c r="N22" s="33"/>
      <c r="O22" s="33"/>
      <c r="P22" s="33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28.5" customHeight="1" x14ac:dyDescent="0.25">
      <c r="A23" s="96"/>
      <c r="B23" s="99"/>
      <c r="C23" s="122"/>
      <c r="D23" s="142"/>
      <c r="E23" s="122"/>
      <c r="F23" s="99"/>
      <c r="G23" s="4" t="s">
        <v>12</v>
      </c>
      <c r="H23" s="49"/>
      <c r="I23" s="49"/>
      <c r="J23" s="49"/>
      <c r="K23" s="50"/>
      <c r="L23" s="3">
        <f t="shared" si="0"/>
        <v>0</v>
      </c>
      <c r="M23" s="57"/>
      <c r="N23" s="33"/>
      <c r="O23" s="33"/>
      <c r="P23" s="33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5.75" x14ac:dyDescent="0.25">
      <c r="A24" s="96"/>
      <c r="B24" s="98" t="s">
        <v>20</v>
      </c>
      <c r="C24" s="115">
        <v>9</v>
      </c>
      <c r="D24" s="98" t="s">
        <v>341</v>
      </c>
      <c r="E24" s="121" t="s">
        <v>292</v>
      </c>
      <c r="F24" s="98" t="s">
        <v>342</v>
      </c>
      <c r="G24" s="4" t="s">
        <v>11</v>
      </c>
      <c r="H24" s="49"/>
      <c r="I24" s="49"/>
      <c r="J24" s="49" t="s">
        <v>115</v>
      </c>
      <c r="K24" s="50"/>
      <c r="L24" s="3">
        <f t="shared" si="0"/>
        <v>1</v>
      </c>
      <c r="M24" s="57"/>
      <c r="N24" s="33"/>
      <c r="O24" s="33"/>
      <c r="P24" s="33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30" customHeight="1" x14ac:dyDescent="0.25">
      <c r="A25" s="96"/>
      <c r="B25" s="99"/>
      <c r="C25" s="122"/>
      <c r="D25" s="142"/>
      <c r="E25" s="122"/>
      <c r="F25" s="99"/>
      <c r="G25" s="4" t="s">
        <v>12</v>
      </c>
      <c r="H25" s="49"/>
      <c r="I25" s="49"/>
      <c r="J25" s="49"/>
      <c r="K25" s="50"/>
      <c r="L25" s="3">
        <f t="shared" si="0"/>
        <v>0</v>
      </c>
      <c r="M25" s="57"/>
      <c r="N25" s="33"/>
      <c r="O25" s="33"/>
      <c r="P25" s="33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ht="15.75" x14ac:dyDescent="0.25">
      <c r="A26" s="96"/>
      <c r="B26" s="98" t="s">
        <v>20</v>
      </c>
      <c r="C26" s="115">
        <v>10</v>
      </c>
      <c r="D26" s="98" t="s">
        <v>343</v>
      </c>
      <c r="E26" s="121" t="s">
        <v>344</v>
      </c>
      <c r="F26" s="98" t="s">
        <v>21</v>
      </c>
      <c r="G26" s="4" t="s">
        <v>11</v>
      </c>
      <c r="H26" s="49"/>
      <c r="I26" s="49"/>
      <c r="J26" s="49" t="s">
        <v>115</v>
      </c>
      <c r="K26" s="50"/>
      <c r="L26" s="3">
        <f t="shared" si="0"/>
        <v>1</v>
      </c>
      <c r="M26" s="57"/>
      <c r="N26" s="33"/>
      <c r="O26" s="33"/>
      <c r="P26" s="33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ht="15.75" x14ac:dyDescent="0.25">
      <c r="A27" s="96"/>
      <c r="B27" s="99"/>
      <c r="C27" s="122"/>
      <c r="D27" s="142"/>
      <c r="E27" s="122"/>
      <c r="F27" s="99"/>
      <c r="G27" s="4" t="s">
        <v>12</v>
      </c>
      <c r="H27" s="49"/>
      <c r="I27" s="49"/>
      <c r="J27" s="49"/>
      <c r="K27" s="50"/>
      <c r="L27" s="3">
        <f t="shared" si="0"/>
        <v>0</v>
      </c>
      <c r="M27" s="57"/>
      <c r="N27" s="33"/>
      <c r="O27" s="33"/>
      <c r="P27" s="33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ht="15.75" x14ac:dyDescent="0.25">
      <c r="A28" s="96"/>
      <c r="B28" s="98" t="s">
        <v>22</v>
      </c>
      <c r="C28" s="115">
        <v>11</v>
      </c>
      <c r="D28" s="98" t="s">
        <v>345</v>
      </c>
      <c r="E28" s="121" t="s">
        <v>346</v>
      </c>
      <c r="F28" s="98" t="s">
        <v>347</v>
      </c>
      <c r="G28" s="4" t="s">
        <v>11</v>
      </c>
      <c r="H28" s="49"/>
      <c r="I28" s="49"/>
      <c r="J28" s="49" t="s">
        <v>115</v>
      </c>
      <c r="K28" s="50"/>
      <c r="L28" s="3">
        <f t="shared" si="0"/>
        <v>1</v>
      </c>
      <c r="M28" s="57"/>
      <c r="N28" s="33"/>
      <c r="O28" s="33"/>
      <c r="P28" s="3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45.75" customHeight="1" x14ac:dyDescent="0.25">
      <c r="A29" s="96"/>
      <c r="B29" s="99"/>
      <c r="C29" s="122"/>
      <c r="D29" s="142"/>
      <c r="E29" s="116"/>
      <c r="F29" s="114"/>
      <c r="G29" s="91" t="s">
        <v>12</v>
      </c>
      <c r="H29" s="49"/>
      <c r="I29" s="49"/>
      <c r="J29" s="49"/>
      <c r="K29" s="50"/>
      <c r="L29" s="3">
        <f t="shared" si="0"/>
        <v>0</v>
      </c>
      <c r="M29" s="57"/>
      <c r="N29" s="33"/>
      <c r="O29" s="33"/>
      <c r="P29" s="33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24.75" customHeight="1" x14ac:dyDescent="0.25">
      <c r="A30" s="96"/>
      <c r="B30" s="98" t="s">
        <v>20</v>
      </c>
      <c r="C30" s="180">
        <v>12</v>
      </c>
      <c r="D30" s="249" t="s">
        <v>295</v>
      </c>
      <c r="E30" s="164" t="s">
        <v>296</v>
      </c>
      <c r="F30" s="164" t="s">
        <v>297</v>
      </c>
      <c r="G30" s="92" t="s">
        <v>11</v>
      </c>
      <c r="H30" s="90" t="s">
        <v>115</v>
      </c>
      <c r="I30" s="49"/>
      <c r="J30" s="49"/>
      <c r="K30" s="50"/>
      <c r="L30" s="3">
        <f t="shared" si="0"/>
        <v>1</v>
      </c>
      <c r="M30" s="57"/>
      <c r="N30" s="33"/>
      <c r="O30" s="33"/>
      <c r="P30" s="33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8.25" customHeight="1" x14ac:dyDescent="0.25">
      <c r="A31" s="97"/>
      <c r="B31" s="99"/>
      <c r="C31" s="181"/>
      <c r="D31" s="250"/>
      <c r="E31" s="164"/>
      <c r="F31" s="164"/>
      <c r="G31" s="93" t="s">
        <v>12</v>
      </c>
      <c r="H31" s="49"/>
      <c r="I31" s="49"/>
      <c r="J31" s="49"/>
      <c r="K31" s="50"/>
      <c r="L31" s="3">
        <f t="shared" si="0"/>
        <v>0</v>
      </c>
      <c r="M31" s="57"/>
      <c r="N31" s="33"/>
      <c r="O31" s="33"/>
      <c r="P31" s="33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5.75" x14ac:dyDescent="0.25">
      <c r="A32" s="123" t="s">
        <v>315</v>
      </c>
      <c r="B32" s="98" t="s">
        <v>23</v>
      </c>
      <c r="C32" s="115">
        <v>13</v>
      </c>
      <c r="D32" s="149" t="s">
        <v>298</v>
      </c>
      <c r="E32" s="246" t="s">
        <v>299</v>
      </c>
      <c r="F32" s="248" t="s">
        <v>24</v>
      </c>
      <c r="G32" s="28" t="s">
        <v>11</v>
      </c>
      <c r="H32" s="49"/>
      <c r="I32" s="49"/>
      <c r="J32" s="49" t="s">
        <v>115</v>
      </c>
      <c r="K32" s="50"/>
      <c r="L32" s="3">
        <f t="shared" si="0"/>
        <v>1</v>
      </c>
      <c r="M32" s="58"/>
      <c r="N32" s="74"/>
      <c r="O32" s="74"/>
      <c r="P32" s="74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.75" x14ac:dyDescent="0.25">
      <c r="A33" s="96"/>
      <c r="B33" s="99"/>
      <c r="C33" s="122"/>
      <c r="D33" s="162"/>
      <c r="E33" s="125"/>
      <c r="F33" s="144"/>
      <c r="G33" s="28" t="s">
        <v>12</v>
      </c>
      <c r="H33" s="49"/>
      <c r="I33" s="49"/>
      <c r="J33" s="49"/>
      <c r="K33" s="50"/>
      <c r="L33" s="3">
        <f t="shared" si="0"/>
        <v>0</v>
      </c>
      <c r="M33" s="58"/>
      <c r="N33" s="74"/>
      <c r="O33" s="74"/>
      <c r="P33" s="74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.75" x14ac:dyDescent="0.25">
      <c r="A34" s="96"/>
      <c r="B34" s="98" t="s">
        <v>437</v>
      </c>
      <c r="C34" s="115">
        <v>14</v>
      </c>
      <c r="D34" s="98" t="s">
        <v>348</v>
      </c>
      <c r="E34" s="121" t="s">
        <v>349</v>
      </c>
      <c r="F34" s="98" t="s">
        <v>25</v>
      </c>
      <c r="G34" s="4" t="s">
        <v>11</v>
      </c>
      <c r="H34" s="49" t="s">
        <v>115</v>
      </c>
      <c r="I34" s="49"/>
      <c r="J34" s="49"/>
      <c r="K34" s="50"/>
      <c r="L34" s="3">
        <f t="shared" si="0"/>
        <v>1</v>
      </c>
      <c r="M34" s="57"/>
      <c r="N34" s="75"/>
      <c r="O34" s="75"/>
      <c r="P34" s="75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54" customHeight="1" x14ac:dyDescent="0.25">
      <c r="A35" s="96"/>
      <c r="B35" s="99"/>
      <c r="C35" s="122"/>
      <c r="D35" s="142"/>
      <c r="E35" s="122"/>
      <c r="F35" s="99"/>
      <c r="G35" s="4" t="s">
        <v>12</v>
      </c>
      <c r="H35" s="49"/>
      <c r="I35" s="49"/>
      <c r="J35" s="49"/>
      <c r="K35" s="50"/>
      <c r="L35" s="3">
        <f t="shared" si="0"/>
        <v>0</v>
      </c>
      <c r="M35" s="57"/>
      <c r="N35" s="75"/>
      <c r="O35" s="82"/>
      <c r="P35" s="7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5.75" x14ac:dyDescent="0.25">
      <c r="A36" s="96"/>
      <c r="B36" s="98" t="s">
        <v>20</v>
      </c>
      <c r="C36" s="115">
        <v>15</v>
      </c>
      <c r="D36" s="98" t="s">
        <v>27</v>
      </c>
      <c r="E36" s="121" t="s">
        <v>28</v>
      </c>
      <c r="F36" s="98" t="s">
        <v>29</v>
      </c>
      <c r="G36" s="4" t="s">
        <v>11</v>
      </c>
      <c r="H36" s="49"/>
      <c r="I36" s="49" t="s">
        <v>115</v>
      </c>
      <c r="J36" s="49"/>
      <c r="K36" s="50"/>
      <c r="L36" s="3">
        <f t="shared" si="0"/>
        <v>1</v>
      </c>
      <c r="M36" s="57"/>
      <c r="N36" s="33"/>
      <c r="O36" s="33"/>
      <c r="P36" s="33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20.25" customHeight="1" x14ac:dyDescent="0.25">
      <c r="A37" s="96"/>
      <c r="B37" s="99"/>
      <c r="C37" s="122"/>
      <c r="D37" s="142"/>
      <c r="E37" s="122"/>
      <c r="F37" s="99"/>
      <c r="G37" s="4" t="s">
        <v>12</v>
      </c>
      <c r="H37" s="49"/>
      <c r="I37" s="49"/>
      <c r="J37" s="49"/>
      <c r="K37" s="50"/>
      <c r="L37" s="3">
        <f t="shared" si="0"/>
        <v>0</v>
      </c>
      <c r="M37" s="57"/>
      <c r="N37" s="33"/>
      <c r="O37" s="33"/>
      <c r="P37" s="33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50.25" customHeight="1" x14ac:dyDescent="0.25">
      <c r="A38" s="96"/>
      <c r="B38" s="98" t="s">
        <v>30</v>
      </c>
      <c r="C38" s="115">
        <v>16</v>
      </c>
      <c r="D38" s="98" t="s">
        <v>31</v>
      </c>
      <c r="E38" s="121" t="s">
        <v>32</v>
      </c>
      <c r="F38" s="98" t="s">
        <v>33</v>
      </c>
      <c r="G38" s="4" t="s">
        <v>11</v>
      </c>
      <c r="H38" s="49" t="s">
        <v>115</v>
      </c>
      <c r="I38" s="49" t="s">
        <v>115</v>
      </c>
      <c r="J38" s="49"/>
      <c r="K38" s="50"/>
      <c r="L38" s="3">
        <f t="shared" si="0"/>
        <v>2</v>
      </c>
      <c r="M38" s="57"/>
      <c r="N38" s="33"/>
      <c r="O38" s="33"/>
      <c r="P38" s="33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39" customHeight="1" x14ac:dyDescent="0.25">
      <c r="A39" s="96"/>
      <c r="B39" s="99"/>
      <c r="C39" s="122"/>
      <c r="D39" s="142"/>
      <c r="E39" s="122"/>
      <c r="F39" s="99"/>
      <c r="G39" s="4" t="s">
        <v>12</v>
      </c>
      <c r="H39" s="49"/>
      <c r="I39" s="49"/>
      <c r="J39" s="49"/>
      <c r="K39" s="50"/>
      <c r="L39" s="3">
        <f t="shared" si="0"/>
        <v>0</v>
      </c>
      <c r="M39" s="57"/>
      <c r="N39" s="33"/>
      <c r="O39" s="33"/>
      <c r="P39" s="33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.75" x14ac:dyDescent="0.25">
      <c r="A40" s="96"/>
      <c r="B40" s="98" t="s">
        <v>34</v>
      </c>
      <c r="C40" s="115">
        <v>17</v>
      </c>
      <c r="D40" s="98" t="s">
        <v>35</v>
      </c>
      <c r="E40" s="121" t="s">
        <v>351</v>
      </c>
      <c r="F40" s="98" t="s">
        <v>36</v>
      </c>
      <c r="G40" s="4" t="s">
        <v>11</v>
      </c>
      <c r="H40" s="56"/>
      <c r="I40" s="56" t="s">
        <v>115</v>
      </c>
      <c r="J40" s="49"/>
      <c r="K40" s="50"/>
      <c r="L40" s="3">
        <f t="shared" si="0"/>
        <v>1</v>
      </c>
      <c r="M40" s="57"/>
      <c r="N40" s="33"/>
      <c r="O40" s="33"/>
      <c r="P40" s="33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50.25" customHeight="1" x14ac:dyDescent="0.25">
      <c r="A41" s="96"/>
      <c r="B41" s="117"/>
      <c r="C41" s="118"/>
      <c r="D41" s="119"/>
      <c r="E41" s="118"/>
      <c r="F41" s="117"/>
      <c r="G41" s="4" t="s">
        <v>12</v>
      </c>
      <c r="H41" s="56"/>
      <c r="I41" s="56"/>
      <c r="J41" s="49"/>
      <c r="K41" s="50"/>
      <c r="L41" s="3">
        <f t="shared" si="0"/>
        <v>0</v>
      </c>
      <c r="M41" s="57"/>
      <c r="N41" s="33"/>
      <c r="O41" s="33"/>
      <c r="P41" s="33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51" customHeight="1" x14ac:dyDescent="0.25">
      <c r="A42" s="96"/>
      <c r="B42" s="98" t="s">
        <v>37</v>
      </c>
      <c r="C42" s="115">
        <v>18</v>
      </c>
      <c r="D42" s="98" t="s">
        <v>38</v>
      </c>
      <c r="E42" s="121" t="s">
        <v>350</v>
      </c>
      <c r="F42" s="98" t="s">
        <v>39</v>
      </c>
      <c r="G42" s="4" t="s">
        <v>11</v>
      </c>
      <c r="H42" s="56"/>
      <c r="I42" s="56" t="s">
        <v>115</v>
      </c>
      <c r="J42" s="49"/>
      <c r="K42" s="50"/>
      <c r="L42" s="3">
        <f t="shared" si="0"/>
        <v>1</v>
      </c>
      <c r="M42" s="57"/>
      <c r="N42" s="33"/>
      <c r="O42" s="33"/>
      <c r="P42" s="33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42.75" customHeight="1" x14ac:dyDescent="0.25">
      <c r="A43" s="96"/>
      <c r="B43" s="117"/>
      <c r="C43" s="118"/>
      <c r="D43" s="119"/>
      <c r="E43" s="118"/>
      <c r="F43" s="117"/>
      <c r="G43" s="4" t="s">
        <v>12</v>
      </c>
      <c r="H43" s="56"/>
      <c r="I43" s="56"/>
      <c r="J43" s="49"/>
      <c r="K43" s="50"/>
      <c r="L43" s="3">
        <f t="shared" si="0"/>
        <v>0</v>
      </c>
      <c r="M43" s="57"/>
      <c r="N43" s="33"/>
      <c r="O43" s="33"/>
      <c r="P43" s="33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45" customHeight="1" x14ac:dyDescent="0.25">
      <c r="A44" s="96" t="s">
        <v>40</v>
      </c>
      <c r="B44" s="98" t="s">
        <v>8</v>
      </c>
      <c r="C44" s="115">
        <v>19</v>
      </c>
      <c r="D44" s="98" t="s">
        <v>300</v>
      </c>
      <c r="E44" s="121" t="s">
        <v>352</v>
      </c>
      <c r="F44" s="98" t="s">
        <v>301</v>
      </c>
      <c r="G44" s="4" t="s">
        <v>11</v>
      </c>
      <c r="H44" s="49" t="s">
        <v>115</v>
      </c>
      <c r="I44" s="49"/>
      <c r="J44" s="49"/>
      <c r="K44" s="50"/>
      <c r="L44" s="3">
        <f t="shared" si="0"/>
        <v>1</v>
      </c>
      <c r="M44" s="57"/>
      <c r="N44" s="33"/>
      <c r="O44" s="33"/>
      <c r="P44" s="33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18" customHeight="1" x14ac:dyDescent="0.25">
      <c r="A45" s="96"/>
      <c r="B45" s="114"/>
      <c r="C45" s="116"/>
      <c r="D45" s="120"/>
      <c r="E45" s="116"/>
      <c r="F45" s="114"/>
      <c r="G45" s="46" t="s">
        <v>12</v>
      </c>
      <c r="H45" s="49"/>
      <c r="I45" s="49"/>
      <c r="J45" s="49"/>
      <c r="K45" s="50"/>
      <c r="L45" s="3">
        <f t="shared" si="0"/>
        <v>0</v>
      </c>
      <c r="M45" s="59"/>
      <c r="N45" s="33"/>
      <c r="O45" s="33"/>
      <c r="P45" s="33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42.75" customHeight="1" x14ac:dyDescent="0.25">
      <c r="A46" s="102"/>
      <c r="B46" s="104" t="s">
        <v>8</v>
      </c>
      <c r="C46" s="106">
        <v>20</v>
      </c>
      <c r="D46" s="108" t="s">
        <v>303</v>
      </c>
      <c r="E46" s="110" t="s">
        <v>293</v>
      </c>
      <c r="F46" s="112" t="s">
        <v>302</v>
      </c>
      <c r="G46" s="4" t="s">
        <v>11</v>
      </c>
      <c r="H46" s="49" t="s">
        <v>115</v>
      </c>
      <c r="I46" s="49" t="s">
        <v>115</v>
      </c>
      <c r="J46" s="49" t="s">
        <v>115</v>
      </c>
      <c r="K46" s="50" t="s">
        <v>115</v>
      </c>
      <c r="L46" s="3">
        <f t="shared" si="0"/>
        <v>4</v>
      </c>
      <c r="M46" s="60"/>
      <c r="N46" s="33"/>
      <c r="O46" s="33"/>
      <c r="P46" s="33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21" customHeight="1" x14ac:dyDescent="0.25">
      <c r="A47" s="103"/>
      <c r="B47" s="105"/>
      <c r="C47" s="107"/>
      <c r="D47" s="109"/>
      <c r="E47" s="111"/>
      <c r="F47" s="113"/>
      <c r="G47" s="46" t="s">
        <v>12</v>
      </c>
      <c r="H47" s="49"/>
      <c r="I47" s="49"/>
      <c r="J47" s="49"/>
      <c r="K47" s="50"/>
      <c r="L47" s="3">
        <f t="shared" si="0"/>
        <v>0</v>
      </c>
      <c r="M47" s="60"/>
      <c r="N47" s="33"/>
      <c r="O47" s="33"/>
      <c r="P47" s="33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5.75" x14ac:dyDescent="0.25">
      <c r="A48" s="123" t="s">
        <v>41</v>
      </c>
      <c r="B48" s="204" t="s">
        <v>23</v>
      </c>
      <c r="C48" s="182">
        <v>21</v>
      </c>
      <c r="D48" s="204" t="s">
        <v>305</v>
      </c>
      <c r="E48" s="247" t="s">
        <v>304</v>
      </c>
      <c r="F48" s="258" t="s">
        <v>306</v>
      </c>
      <c r="G48" s="48" t="s">
        <v>11</v>
      </c>
      <c r="H48" s="49"/>
      <c r="I48" s="49"/>
      <c r="J48" s="49" t="s">
        <v>115</v>
      </c>
      <c r="K48" s="50" t="s">
        <v>115</v>
      </c>
      <c r="L48" s="3">
        <f t="shared" si="0"/>
        <v>2</v>
      </c>
      <c r="M48" s="61"/>
      <c r="N48" s="33"/>
      <c r="O48" s="33"/>
      <c r="P48" s="33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27" customHeight="1" x14ac:dyDescent="0.25">
      <c r="A49" s="96"/>
      <c r="B49" s="99"/>
      <c r="C49" s="122"/>
      <c r="D49" s="142"/>
      <c r="E49" s="122"/>
      <c r="F49" s="122"/>
      <c r="G49" s="47" t="s">
        <v>12</v>
      </c>
      <c r="H49" s="49"/>
      <c r="I49" s="49"/>
      <c r="J49" s="49"/>
      <c r="K49" s="50"/>
      <c r="L49" s="3">
        <f t="shared" si="0"/>
        <v>0</v>
      </c>
      <c r="M49" s="57"/>
      <c r="N49" s="33"/>
      <c r="O49" s="33"/>
      <c r="P49" s="33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15.75" customHeight="1" x14ac:dyDescent="0.25">
      <c r="A50" s="96"/>
      <c r="B50" s="204" t="s">
        <v>180</v>
      </c>
      <c r="C50" s="115">
        <v>22</v>
      </c>
      <c r="D50" s="130" t="s">
        <v>177</v>
      </c>
      <c r="E50" s="137" t="s">
        <v>178</v>
      </c>
      <c r="F50" s="121" t="s">
        <v>179</v>
      </c>
      <c r="G50" s="4" t="s">
        <v>11</v>
      </c>
      <c r="H50" s="49"/>
      <c r="I50" s="49" t="s">
        <v>115</v>
      </c>
      <c r="J50" s="49"/>
      <c r="K50" s="50"/>
      <c r="L50" s="3">
        <f t="shared" si="0"/>
        <v>1</v>
      </c>
      <c r="M50" s="57"/>
      <c r="N50" s="33"/>
      <c r="O50" s="33"/>
      <c r="P50" s="33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58.5" customHeight="1" x14ac:dyDescent="0.25">
      <c r="A51" s="97"/>
      <c r="B51" s="99"/>
      <c r="C51" s="122"/>
      <c r="D51" s="183"/>
      <c r="E51" s="259"/>
      <c r="F51" s="122"/>
      <c r="G51" s="4" t="s">
        <v>12</v>
      </c>
      <c r="H51" s="49"/>
      <c r="I51" s="49"/>
      <c r="J51" s="49"/>
      <c r="K51" s="50"/>
      <c r="L51" s="3">
        <f t="shared" si="0"/>
        <v>0</v>
      </c>
      <c r="M51" s="57"/>
      <c r="N51" s="33"/>
      <c r="O51" s="33"/>
      <c r="P51" s="33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15.75" x14ac:dyDescent="0.25">
      <c r="A52" s="205" t="s">
        <v>42</v>
      </c>
      <c r="B52" s="98" t="s">
        <v>438</v>
      </c>
      <c r="C52" s="115">
        <v>23</v>
      </c>
      <c r="D52" s="132" t="s">
        <v>43</v>
      </c>
      <c r="E52" s="98" t="s">
        <v>44</v>
      </c>
      <c r="F52" s="121" t="s">
        <v>45</v>
      </c>
      <c r="G52" s="4" t="s">
        <v>11</v>
      </c>
      <c r="H52" s="49"/>
      <c r="I52" s="49" t="s">
        <v>115</v>
      </c>
      <c r="J52" s="49" t="s">
        <v>115</v>
      </c>
      <c r="K52" s="50" t="s">
        <v>115</v>
      </c>
      <c r="L52" s="3">
        <f t="shared" si="0"/>
        <v>3</v>
      </c>
      <c r="M52" s="57"/>
      <c r="N52" s="33"/>
      <c r="O52" s="33"/>
      <c r="P52" s="33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24" customHeight="1" x14ac:dyDescent="0.25">
      <c r="A53" s="116"/>
      <c r="B53" s="99"/>
      <c r="C53" s="122"/>
      <c r="D53" s="142"/>
      <c r="E53" s="99"/>
      <c r="F53" s="122"/>
      <c r="G53" s="3" t="s">
        <v>12</v>
      </c>
      <c r="H53" s="49"/>
      <c r="I53" s="49"/>
      <c r="J53" s="49"/>
      <c r="K53" s="50"/>
      <c r="L53" s="3">
        <f t="shared" si="0"/>
        <v>0</v>
      </c>
      <c r="M53" s="57"/>
      <c r="N53" s="33"/>
      <c r="O53" s="33"/>
      <c r="P53" s="33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15.75" x14ac:dyDescent="0.25">
      <c r="A54" s="116"/>
      <c r="B54" s="98" t="s">
        <v>46</v>
      </c>
      <c r="C54" s="115">
        <v>24</v>
      </c>
      <c r="D54" s="132" t="s">
        <v>47</v>
      </c>
      <c r="E54" s="98" t="s">
        <v>48</v>
      </c>
      <c r="F54" s="121" t="s">
        <v>49</v>
      </c>
      <c r="G54" s="4" t="s">
        <v>11</v>
      </c>
      <c r="H54" s="49"/>
      <c r="I54" s="49" t="s">
        <v>115</v>
      </c>
      <c r="J54" s="49" t="s">
        <v>115</v>
      </c>
      <c r="K54" s="50" t="s">
        <v>115</v>
      </c>
      <c r="L54" s="3">
        <f t="shared" si="0"/>
        <v>3</v>
      </c>
      <c r="M54" s="57"/>
      <c r="N54" s="33"/>
      <c r="O54" s="33"/>
      <c r="P54" s="33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41.25" customHeight="1" x14ac:dyDescent="0.25">
      <c r="A55" s="116"/>
      <c r="B55" s="99"/>
      <c r="C55" s="122"/>
      <c r="D55" s="142"/>
      <c r="E55" s="99"/>
      <c r="F55" s="122"/>
      <c r="G55" s="4" t="s">
        <v>12</v>
      </c>
      <c r="H55" s="49"/>
      <c r="I55" s="49"/>
      <c r="J55" s="49"/>
      <c r="K55" s="50"/>
      <c r="L55" s="3">
        <f t="shared" si="0"/>
        <v>0</v>
      </c>
      <c r="M55" s="57"/>
      <c r="N55" s="33"/>
      <c r="O55" s="33"/>
      <c r="P55" s="33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ht="15.75" x14ac:dyDescent="0.25">
      <c r="A56" s="116"/>
      <c r="B56" s="98" t="s">
        <v>26</v>
      </c>
      <c r="C56" s="115">
        <v>25</v>
      </c>
      <c r="D56" s="132" t="s">
        <v>50</v>
      </c>
      <c r="E56" s="121" t="s">
        <v>51</v>
      </c>
      <c r="F56" s="121" t="s">
        <v>52</v>
      </c>
      <c r="G56" s="4" t="s">
        <v>11</v>
      </c>
      <c r="H56" s="49"/>
      <c r="I56" s="49"/>
      <c r="J56" s="49" t="s">
        <v>115</v>
      </c>
      <c r="K56" s="50"/>
      <c r="L56" s="3">
        <f t="shared" si="0"/>
        <v>1</v>
      </c>
      <c r="M56" s="57"/>
      <c r="N56" s="33"/>
      <c r="O56" s="33"/>
      <c r="P56" s="33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ht="38.25" customHeight="1" x14ac:dyDescent="0.25">
      <c r="A57" s="116"/>
      <c r="B57" s="99"/>
      <c r="C57" s="122"/>
      <c r="D57" s="142"/>
      <c r="E57" s="122"/>
      <c r="F57" s="122"/>
      <c r="G57" s="3" t="s">
        <v>12</v>
      </c>
      <c r="H57" s="49"/>
      <c r="I57" s="49"/>
      <c r="J57" s="49"/>
      <c r="K57" s="50"/>
      <c r="L57" s="3">
        <f t="shared" si="0"/>
        <v>0</v>
      </c>
      <c r="M57" s="57"/>
      <c r="N57" s="33"/>
      <c r="O57" s="33"/>
      <c r="P57" s="33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ht="15.75" x14ac:dyDescent="0.25">
      <c r="A58" s="116"/>
      <c r="B58" s="98" t="s">
        <v>53</v>
      </c>
      <c r="C58" s="115">
        <v>26</v>
      </c>
      <c r="D58" s="132" t="s">
        <v>54</v>
      </c>
      <c r="E58" s="121" t="s">
        <v>354</v>
      </c>
      <c r="F58" s="121" t="s">
        <v>353</v>
      </c>
      <c r="G58" s="4" t="s">
        <v>11</v>
      </c>
      <c r="H58" s="49"/>
      <c r="I58" s="49"/>
      <c r="J58" s="49" t="s">
        <v>115</v>
      </c>
      <c r="K58" s="50" t="s">
        <v>115</v>
      </c>
      <c r="L58" s="3">
        <f t="shared" si="0"/>
        <v>2</v>
      </c>
      <c r="M58" s="57"/>
      <c r="N58" s="33"/>
      <c r="O58" s="33"/>
      <c r="P58" s="33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28.5" customHeight="1" x14ac:dyDescent="0.25">
      <c r="A59" s="116"/>
      <c r="B59" s="99"/>
      <c r="C59" s="122"/>
      <c r="D59" s="142"/>
      <c r="E59" s="122"/>
      <c r="F59" s="122"/>
      <c r="G59" s="4" t="s">
        <v>12</v>
      </c>
      <c r="H59" s="49"/>
      <c r="I59" s="49"/>
      <c r="J59" s="49"/>
      <c r="K59" s="50"/>
      <c r="L59" s="3">
        <f t="shared" si="0"/>
        <v>0</v>
      </c>
      <c r="M59" s="57"/>
      <c r="N59" s="33"/>
      <c r="O59" s="33"/>
      <c r="P59" s="33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15.75" x14ac:dyDescent="0.25">
      <c r="A60" s="116"/>
      <c r="B60" s="98" t="s">
        <v>26</v>
      </c>
      <c r="C60" s="115">
        <v>27</v>
      </c>
      <c r="D60" s="149" t="s">
        <v>355</v>
      </c>
      <c r="E60" s="121" t="s">
        <v>55</v>
      </c>
      <c r="F60" s="121" t="s">
        <v>356</v>
      </c>
      <c r="G60" s="4" t="s">
        <v>11</v>
      </c>
      <c r="H60" s="49"/>
      <c r="I60" s="49" t="s">
        <v>115</v>
      </c>
      <c r="J60" s="49"/>
      <c r="K60" s="50"/>
      <c r="L60" s="3">
        <f t="shared" si="0"/>
        <v>1</v>
      </c>
      <c r="M60" s="57"/>
      <c r="N60" s="33"/>
      <c r="O60" s="33"/>
      <c r="P60" s="33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5.75" x14ac:dyDescent="0.25">
      <c r="A61" s="116"/>
      <c r="B61" s="99"/>
      <c r="C61" s="122"/>
      <c r="D61" s="162"/>
      <c r="E61" s="122"/>
      <c r="F61" s="122"/>
      <c r="G61" s="4" t="s">
        <v>12</v>
      </c>
      <c r="H61" s="49"/>
      <c r="I61" s="49"/>
      <c r="J61" s="49"/>
      <c r="K61" s="50"/>
      <c r="L61" s="3">
        <f t="shared" si="0"/>
        <v>0</v>
      </c>
      <c r="M61" s="57"/>
      <c r="N61" s="33"/>
      <c r="O61" s="33"/>
      <c r="P61" s="33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ht="15.75" x14ac:dyDescent="0.25">
      <c r="A62" s="116"/>
      <c r="B62" s="98" t="s">
        <v>26</v>
      </c>
      <c r="C62" s="115">
        <v>28</v>
      </c>
      <c r="D62" s="149" t="s">
        <v>357</v>
      </c>
      <c r="E62" s="121" t="s">
        <v>56</v>
      </c>
      <c r="F62" s="121" t="s">
        <v>358</v>
      </c>
      <c r="G62" s="4" t="s">
        <v>11</v>
      </c>
      <c r="H62" s="49"/>
      <c r="I62" s="49" t="s">
        <v>115</v>
      </c>
      <c r="J62" s="49"/>
      <c r="K62" s="50"/>
      <c r="L62" s="3">
        <f t="shared" si="0"/>
        <v>1</v>
      </c>
      <c r="M62" s="57"/>
      <c r="N62" s="33"/>
      <c r="O62" s="33"/>
      <c r="P62" s="33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ht="15.75" x14ac:dyDescent="0.25">
      <c r="A63" s="116"/>
      <c r="B63" s="99"/>
      <c r="C63" s="122"/>
      <c r="D63" s="162"/>
      <c r="E63" s="122"/>
      <c r="F63" s="122"/>
      <c r="G63" s="4" t="s">
        <v>12</v>
      </c>
      <c r="H63" s="49"/>
      <c r="I63" s="49"/>
      <c r="J63" s="49"/>
      <c r="K63" s="50"/>
      <c r="L63" s="3">
        <f t="shared" si="0"/>
        <v>0</v>
      </c>
      <c r="M63" s="57"/>
      <c r="N63" s="33"/>
      <c r="O63" s="33"/>
      <c r="P63" s="33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ht="54" customHeight="1" x14ac:dyDescent="0.25">
      <c r="A64" s="116"/>
      <c r="B64" s="98" t="s">
        <v>26</v>
      </c>
      <c r="C64" s="115">
        <v>29</v>
      </c>
      <c r="D64" s="132" t="s">
        <v>57</v>
      </c>
      <c r="E64" s="121" t="s">
        <v>58</v>
      </c>
      <c r="F64" s="121" t="s">
        <v>59</v>
      </c>
      <c r="G64" s="4" t="s">
        <v>11</v>
      </c>
      <c r="H64" s="49" t="s">
        <v>115</v>
      </c>
      <c r="I64" s="49" t="s">
        <v>115</v>
      </c>
      <c r="J64" s="49" t="s">
        <v>115</v>
      </c>
      <c r="K64" s="50" t="s">
        <v>115</v>
      </c>
      <c r="L64" s="3">
        <f t="shared" si="0"/>
        <v>4</v>
      </c>
      <c r="M64" s="57"/>
      <c r="N64" s="33"/>
      <c r="O64" s="33"/>
      <c r="P64" s="33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ht="18.75" customHeight="1" x14ac:dyDescent="0.25">
      <c r="A65" s="116"/>
      <c r="B65" s="99"/>
      <c r="C65" s="122"/>
      <c r="D65" s="142"/>
      <c r="E65" s="122"/>
      <c r="F65" s="122"/>
      <c r="G65" s="4" t="s">
        <v>12</v>
      </c>
      <c r="H65" s="49"/>
      <c r="I65" s="49"/>
      <c r="J65" s="49"/>
      <c r="K65" s="50"/>
      <c r="L65" s="3">
        <f t="shared" si="0"/>
        <v>0</v>
      </c>
      <c r="M65" s="57"/>
      <c r="N65" s="33"/>
      <c r="O65" s="33"/>
      <c r="P65" s="33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ht="48" customHeight="1" x14ac:dyDescent="0.25">
      <c r="A66" s="116"/>
      <c r="B66" s="98" t="s">
        <v>46</v>
      </c>
      <c r="C66" s="115">
        <v>30</v>
      </c>
      <c r="D66" s="132" t="s">
        <v>60</v>
      </c>
      <c r="E66" s="121" t="s">
        <v>61</v>
      </c>
      <c r="F66" s="121" t="s">
        <v>62</v>
      </c>
      <c r="G66" s="4" t="s">
        <v>11</v>
      </c>
      <c r="H66" s="49" t="s">
        <v>115</v>
      </c>
      <c r="I66" s="49" t="s">
        <v>115</v>
      </c>
      <c r="J66" s="49" t="s">
        <v>115</v>
      </c>
      <c r="K66" s="50" t="s">
        <v>115</v>
      </c>
      <c r="L66" s="3">
        <f t="shared" si="0"/>
        <v>4</v>
      </c>
      <c r="M66" s="62"/>
      <c r="N66" s="33"/>
      <c r="O66" s="33"/>
      <c r="P66" s="33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20.45" customHeight="1" x14ac:dyDescent="0.25">
      <c r="A67" s="116"/>
      <c r="B67" s="99"/>
      <c r="C67" s="122"/>
      <c r="D67" s="142"/>
      <c r="E67" s="122"/>
      <c r="F67" s="122"/>
      <c r="G67" s="4" t="s">
        <v>12</v>
      </c>
      <c r="H67" s="49"/>
      <c r="I67" s="49"/>
      <c r="J67" s="49"/>
      <c r="K67" s="50"/>
      <c r="L67" s="3">
        <f t="shared" si="0"/>
        <v>0</v>
      </c>
      <c r="M67" s="57"/>
      <c r="N67" s="33"/>
      <c r="O67" s="33"/>
      <c r="P67" s="33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ht="44.25" customHeight="1" x14ac:dyDescent="0.25">
      <c r="A68" s="116"/>
      <c r="B68" s="98" t="s">
        <v>439</v>
      </c>
      <c r="C68" s="115">
        <v>31</v>
      </c>
      <c r="D68" s="132" t="s">
        <v>63</v>
      </c>
      <c r="E68" s="121" t="s">
        <v>64</v>
      </c>
      <c r="F68" s="121" t="s">
        <v>65</v>
      </c>
      <c r="G68" s="4" t="s">
        <v>11</v>
      </c>
      <c r="H68" s="49" t="s">
        <v>115</v>
      </c>
      <c r="I68" s="49" t="s">
        <v>115</v>
      </c>
      <c r="J68" s="49" t="s">
        <v>115</v>
      </c>
      <c r="K68" s="50" t="s">
        <v>115</v>
      </c>
      <c r="L68" s="3">
        <f t="shared" si="0"/>
        <v>4</v>
      </c>
      <c r="M68" s="57"/>
      <c r="N68" s="33"/>
      <c r="O68" s="33"/>
      <c r="P68" s="33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ht="22.5" customHeight="1" x14ac:dyDescent="0.25">
      <c r="A69" s="116"/>
      <c r="B69" s="99"/>
      <c r="C69" s="122"/>
      <c r="D69" s="142"/>
      <c r="E69" s="122"/>
      <c r="F69" s="122"/>
      <c r="G69" s="4" t="s">
        <v>12</v>
      </c>
      <c r="H69" s="49"/>
      <c r="I69" s="49"/>
      <c r="J69" s="49"/>
      <c r="K69" s="50"/>
      <c r="L69" s="3">
        <f t="shared" si="0"/>
        <v>0</v>
      </c>
      <c r="M69" s="57"/>
      <c r="N69" s="33"/>
      <c r="O69" s="33"/>
      <c r="P69" s="33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ht="15.75" x14ac:dyDescent="0.25">
      <c r="A70" s="116"/>
      <c r="B70" s="98" t="s">
        <v>46</v>
      </c>
      <c r="C70" s="115">
        <v>32</v>
      </c>
      <c r="D70" s="132" t="s">
        <v>66</v>
      </c>
      <c r="E70" s="121" t="s">
        <v>67</v>
      </c>
      <c r="F70" s="121" t="s">
        <v>68</v>
      </c>
      <c r="G70" s="4" t="s">
        <v>11</v>
      </c>
      <c r="H70" s="49"/>
      <c r="I70" s="49"/>
      <c r="J70" s="49" t="s">
        <v>115</v>
      </c>
      <c r="K70" s="50" t="s">
        <v>115</v>
      </c>
      <c r="L70" s="3">
        <f t="shared" si="0"/>
        <v>2</v>
      </c>
      <c r="M70" s="57"/>
      <c r="N70" s="76"/>
      <c r="O70" s="76"/>
      <c r="P70" s="76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1:33" ht="36.75" customHeight="1" x14ac:dyDescent="0.25">
      <c r="A71" s="116"/>
      <c r="B71" s="99"/>
      <c r="C71" s="122"/>
      <c r="D71" s="142"/>
      <c r="E71" s="122"/>
      <c r="F71" s="122"/>
      <c r="G71" s="4" t="s">
        <v>12</v>
      </c>
      <c r="H71" s="49"/>
      <c r="I71" s="49"/>
      <c r="J71" s="49"/>
      <c r="K71" s="50"/>
      <c r="L71" s="3">
        <f t="shared" si="0"/>
        <v>0</v>
      </c>
      <c r="M71" s="57"/>
      <c r="N71" s="76"/>
      <c r="O71" s="76"/>
      <c r="P71" s="76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1:33" ht="15.75" x14ac:dyDescent="0.25">
      <c r="A72" s="116"/>
      <c r="B72" s="98" t="s">
        <v>440</v>
      </c>
      <c r="C72" s="115">
        <v>33</v>
      </c>
      <c r="D72" s="132" t="s">
        <v>69</v>
      </c>
      <c r="E72" s="121" t="s">
        <v>70</v>
      </c>
      <c r="F72" s="121" t="s">
        <v>71</v>
      </c>
      <c r="G72" s="4" t="s">
        <v>11</v>
      </c>
      <c r="H72" s="49"/>
      <c r="I72" s="49"/>
      <c r="J72" s="49" t="s">
        <v>115</v>
      </c>
      <c r="K72" s="50" t="s">
        <v>115</v>
      </c>
      <c r="L72" s="3">
        <f t="shared" si="0"/>
        <v>2</v>
      </c>
      <c r="M72" s="57"/>
      <c r="N72" s="33"/>
      <c r="O72" s="33"/>
      <c r="P72" s="33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ht="61.5" customHeight="1" x14ac:dyDescent="0.25">
      <c r="A73" s="116"/>
      <c r="B73" s="99"/>
      <c r="C73" s="122"/>
      <c r="D73" s="142"/>
      <c r="E73" s="122"/>
      <c r="F73" s="122"/>
      <c r="G73" s="4" t="s">
        <v>12</v>
      </c>
      <c r="H73" s="49"/>
      <c r="I73" s="49"/>
      <c r="J73" s="49"/>
      <c r="K73" s="50"/>
      <c r="L73" s="3">
        <f t="shared" ref="L73:L136" si="1">COUNTIF(H73:K73,"x")</f>
        <v>0</v>
      </c>
      <c r="M73" s="57"/>
      <c r="N73" s="33"/>
      <c r="O73" s="33"/>
      <c r="P73" s="33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5.75" x14ac:dyDescent="0.25">
      <c r="A74" s="116"/>
      <c r="B74" s="98" t="s">
        <v>441</v>
      </c>
      <c r="C74" s="115">
        <v>34</v>
      </c>
      <c r="D74" s="98" t="s">
        <v>359</v>
      </c>
      <c r="E74" s="121" t="s">
        <v>360</v>
      </c>
      <c r="F74" s="121" t="s">
        <v>361</v>
      </c>
      <c r="G74" s="4" t="s">
        <v>11</v>
      </c>
      <c r="H74" s="49"/>
      <c r="I74" s="49" t="s">
        <v>115</v>
      </c>
      <c r="J74" s="49"/>
      <c r="K74" s="50" t="s">
        <v>115</v>
      </c>
      <c r="L74" s="3">
        <f t="shared" si="1"/>
        <v>2</v>
      </c>
      <c r="M74" s="57"/>
      <c r="N74" s="33"/>
      <c r="O74" s="33"/>
      <c r="P74" s="33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ht="42" customHeight="1" x14ac:dyDescent="0.25">
      <c r="A75" s="116"/>
      <c r="B75" s="99"/>
      <c r="C75" s="122"/>
      <c r="D75" s="142"/>
      <c r="E75" s="122"/>
      <c r="F75" s="122"/>
      <c r="G75" s="4" t="s">
        <v>12</v>
      </c>
      <c r="H75" s="49"/>
      <c r="I75" s="49"/>
      <c r="J75" s="49"/>
      <c r="K75" s="50"/>
      <c r="L75" s="3">
        <f t="shared" si="1"/>
        <v>0</v>
      </c>
      <c r="M75" s="57"/>
      <c r="N75" s="33"/>
      <c r="O75" s="33"/>
      <c r="P75" s="33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ht="49.5" customHeight="1" x14ac:dyDescent="0.25">
      <c r="A76" s="116"/>
      <c r="B76" s="98" t="s">
        <v>72</v>
      </c>
      <c r="C76" s="115">
        <v>35</v>
      </c>
      <c r="D76" s="98" t="s">
        <v>435</v>
      </c>
      <c r="E76" s="121" t="s">
        <v>73</v>
      </c>
      <c r="F76" s="121" t="s">
        <v>74</v>
      </c>
      <c r="G76" s="4" t="s">
        <v>11</v>
      </c>
      <c r="H76" s="49" t="s">
        <v>115</v>
      </c>
      <c r="I76" s="49" t="s">
        <v>115</v>
      </c>
      <c r="J76" s="49" t="s">
        <v>115</v>
      </c>
      <c r="K76" s="50" t="s">
        <v>115</v>
      </c>
      <c r="L76" s="3">
        <f t="shared" si="1"/>
        <v>4</v>
      </c>
      <c r="M76" s="57"/>
      <c r="N76" s="33"/>
      <c r="O76" s="33"/>
      <c r="P76" s="33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ht="21.75" customHeight="1" x14ac:dyDescent="0.25">
      <c r="A77" s="116"/>
      <c r="B77" s="99"/>
      <c r="C77" s="122"/>
      <c r="D77" s="142"/>
      <c r="E77" s="122"/>
      <c r="F77" s="122"/>
      <c r="G77" s="4" t="s">
        <v>12</v>
      </c>
      <c r="H77" s="49"/>
      <c r="I77" s="49"/>
      <c r="J77" s="49"/>
      <c r="K77" s="50"/>
      <c r="L77" s="3">
        <f t="shared" si="1"/>
        <v>0</v>
      </c>
      <c r="M77" s="57"/>
      <c r="N77" s="33"/>
      <c r="O77" s="33"/>
      <c r="P77" s="33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ht="15.75" x14ac:dyDescent="0.25">
      <c r="A78" s="116"/>
      <c r="B78" s="98" t="s">
        <v>75</v>
      </c>
      <c r="C78" s="115">
        <v>36</v>
      </c>
      <c r="D78" s="132" t="s">
        <v>76</v>
      </c>
      <c r="E78" s="121" t="s">
        <v>76</v>
      </c>
      <c r="F78" s="121" t="s">
        <v>77</v>
      </c>
      <c r="G78" s="4" t="s">
        <v>11</v>
      </c>
      <c r="H78" s="49"/>
      <c r="I78" s="49"/>
      <c r="J78" s="49"/>
      <c r="K78" s="50" t="s">
        <v>115</v>
      </c>
      <c r="L78" s="3">
        <f t="shared" si="1"/>
        <v>1</v>
      </c>
      <c r="M78" s="57"/>
      <c r="N78" s="33"/>
      <c r="O78" s="33"/>
      <c r="P78" s="33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34.5" customHeight="1" x14ac:dyDescent="0.25">
      <c r="A79" s="116"/>
      <c r="B79" s="99"/>
      <c r="C79" s="122"/>
      <c r="D79" s="142"/>
      <c r="E79" s="122"/>
      <c r="F79" s="122"/>
      <c r="G79" s="4" t="s">
        <v>12</v>
      </c>
      <c r="H79" s="49"/>
      <c r="I79" s="49"/>
      <c r="J79" s="49"/>
      <c r="K79" s="50"/>
      <c r="L79" s="3">
        <f t="shared" si="1"/>
        <v>0</v>
      </c>
      <c r="M79" s="57"/>
      <c r="N79" s="33"/>
      <c r="O79" s="33"/>
      <c r="P79" s="33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40.5" customHeight="1" x14ac:dyDescent="0.25">
      <c r="A80" s="116"/>
      <c r="B80" s="98" t="s">
        <v>442</v>
      </c>
      <c r="C80" s="115">
        <v>37</v>
      </c>
      <c r="D80" s="132" t="s">
        <v>78</v>
      </c>
      <c r="E80" s="121" t="s">
        <v>79</v>
      </c>
      <c r="F80" s="121" t="s">
        <v>80</v>
      </c>
      <c r="G80" s="4" t="s">
        <v>11</v>
      </c>
      <c r="H80" s="49"/>
      <c r="I80" s="49" t="s">
        <v>115</v>
      </c>
      <c r="J80" s="49" t="s">
        <v>115</v>
      </c>
      <c r="K80" s="50" t="s">
        <v>115</v>
      </c>
      <c r="L80" s="3">
        <f t="shared" si="1"/>
        <v>3</v>
      </c>
      <c r="M80" s="57"/>
      <c r="N80" s="33"/>
      <c r="O80" s="33"/>
      <c r="P80" s="33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ht="33.75" customHeight="1" x14ac:dyDescent="0.25">
      <c r="A81" s="116"/>
      <c r="B81" s="99"/>
      <c r="C81" s="122"/>
      <c r="D81" s="142"/>
      <c r="E81" s="122"/>
      <c r="F81" s="122"/>
      <c r="G81" s="4" t="s">
        <v>12</v>
      </c>
      <c r="H81" s="49"/>
      <c r="I81" s="49"/>
      <c r="J81" s="49"/>
      <c r="K81" s="50"/>
      <c r="L81" s="3">
        <f t="shared" si="1"/>
        <v>0</v>
      </c>
      <c r="M81" s="57"/>
      <c r="N81" s="33"/>
      <c r="O81" s="33"/>
      <c r="P81" s="33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 ht="15.75" x14ac:dyDescent="0.25">
      <c r="A82" s="116"/>
      <c r="B82" s="98" t="s">
        <v>81</v>
      </c>
      <c r="C82" s="115">
        <v>38</v>
      </c>
      <c r="D82" s="98" t="s">
        <v>307</v>
      </c>
      <c r="E82" s="121" t="s">
        <v>362</v>
      </c>
      <c r="F82" s="121" t="s">
        <v>82</v>
      </c>
      <c r="G82" s="4" t="s">
        <v>11</v>
      </c>
      <c r="H82" s="49"/>
      <c r="I82" s="49" t="s">
        <v>115</v>
      </c>
      <c r="J82" s="49" t="s">
        <v>115</v>
      </c>
      <c r="K82" s="50"/>
      <c r="L82" s="3">
        <f t="shared" si="1"/>
        <v>2</v>
      </c>
      <c r="M82" s="57"/>
      <c r="N82" s="33"/>
      <c r="O82" s="33"/>
      <c r="P82" s="33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ht="27" customHeight="1" x14ac:dyDescent="0.25">
      <c r="A83" s="116"/>
      <c r="B83" s="99"/>
      <c r="C83" s="122"/>
      <c r="D83" s="142"/>
      <c r="E83" s="122"/>
      <c r="F83" s="122"/>
      <c r="G83" s="3" t="s">
        <v>12</v>
      </c>
      <c r="H83" s="49"/>
      <c r="I83" s="49"/>
      <c r="J83" s="49"/>
      <c r="K83" s="50"/>
      <c r="L83" s="3">
        <f t="shared" si="1"/>
        <v>0</v>
      </c>
      <c r="M83" s="57"/>
      <c r="N83" s="33"/>
      <c r="O83" s="33"/>
      <c r="P83" s="33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ht="15" customHeight="1" x14ac:dyDescent="0.25">
      <c r="A84" s="116"/>
      <c r="B84" s="98" t="s">
        <v>443</v>
      </c>
      <c r="C84" s="115">
        <v>39</v>
      </c>
      <c r="D84" s="191" t="s">
        <v>310</v>
      </c>
      <c r="E84" s="121" t="s">
        <v>363</v>
      </c>
      <c r="F84" s="98" t="s">
        <v>364</v>
      </c>
      <c r="G84" s="4" t="s">
        <v>11</v>
      </c>
      <c r="H84" s="49"/>
      <c r="I84" s="49" t="s">
        <v>115</v>
      </c>
      <c r="J84" s="49" t="s">
        <v>115</v>
      </c>
      <c r="K84" s="50" t="s">
        <v>115</v>
      </c>
      <c r="L84" s="3">
        <f t="shared" si="1"/>
        <v>3</v>
      </c>
      <c r="M84" s="57"/>
      <c r="N84" s="33"/>
      <c r="O84" s="33"/>
      <c r="P84" s="33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ht="111.75" customHeight="1" x14ac:dyDescent="0.25">
      <c r="A85" s="116"/>
      <c r="B85" s="99"/>
      <c r="C85" s="122"/>
      <c r="D85" s="202"/>
      <c r="E85" s="224"/>
      <c r="F85" s="99"/>
      <c r="G85" s="4" t="s">
        <v>12</v>
      </c>
      <c r="H85" s="49"/>
      <c r="I85" s="49"/>
      <c r="J85" s="49"/>
      <c r="K85" s="50"/>
      <c r="L85" s="3">
        <f t="shared" si="1"/>
        <v>0</v>
      </c>
      <c r="M85" s="57"/>
      <c r="N85" s="33"/>
      <c r="O85" s="33"/>
      <c r="P85" s="33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ht="15.75" x14ac:dyDescent="0.25">
      <c r="A86" s="116"/>
      <c r="B86" s="98" t="s">
        <v>83</v>
      </c>
      <c r="C86" s="115">
        <v>40</v>
      </c>
      <c r="D86" s="132" t="s">
        <v>84</v>
      </c>
      <c r="E86" s="121" t="s">
        <v>311</v>
      </c>
      <c r="F86" s="98" t="s">
        <v>365</v>
      </c>
      <c r="G86" s="4" t="s">
        <v>11</v>
      </c>
      <c r="H86" s="49"/>
      <c r="I86" s="49"/>
      <c r="J86" s="49" t="s">
        <v>115</v>
      </c>
      <c r="K86" s="50"/>
      <c r="L86" s="3">
        <f t="shared" si="1"/>
        <v>1</v>
      </c>
      <c r="M86" s="57"/>
      <c r="N86" s="33"/>
      <c r="O86" s="33"/>
      <c r="P86" s="33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ht="62.25" customHeight="1" x14ac:dyDescent="0.25">
      <c r="A87" s="122"/>
      <c r="B87" s="99"/>
      <c r="C87" s="122"/>
      <c r="D87" s="142"/>
      <c r="E87" s="122"/>
      <c r="F87" s="99"/>
      <c r="G87" s="4" t="s">
        <v>12</v>
      </c>
      <c r="H87" s="49"/>
      <c r="I87" s="49"/>
      <c r="J87" s="49"/>
      <c r="K87" s="50"/>
      <c r="L87" s="3">
        <f t="shared" si="1"/>
        <v>0</v>
      </c>
      <c r="M87" s="57"/>
      <c r="N87" s="33"/>
      <c r="O87" s="33"/>
      <c r="P87" s="33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ht="15.75" x14ac:dyDescent="0.25">
      <c r="A88" s="205" t="s">
        <v>309</v>
      </c>
      <c r="B88" s="98" t="s">
        <v>26</v>
      </c>
      <c r="C88" s="115">
        <v>41</v>
      </c>
      <c r="D88" s="132" t="s">
        <v>85</v>
      </c>
      <c r="E88" s="121" t="s">
        <v>366</v>
      </c>
      <c r="F88" s="98" t="s">
        <v>367</v>
      </c>
      <c r="G88" s="3" t="s">
        <v>11</v>
      </c>
      <c r="H88" s="49"/>
      <c r="I88" s="49" t="s">
        <v>115</v>
      </c>
      <c r="J88" s="49" t="s">
        <v>115</v>
      </c>
      <c r="K88" s="50" t="s">
        <v>115</v>
      </c>
      <c r="L88" s="3">
        <f t="shared" si="1"/>
        <v>3</v>
      </c>
      <c r="M88" s="57"/>
      <c r="N88" s="33"/>
      <c r="O88" s="33"/>
      <c r="P88" s="33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 ht="75" customHeight="1" x14ac:dyDescent="0.25">
      <c r="A89" s="116"/>
      <c r="B89" s="99"/>
      <c r="C89" s="122"/>
      <c r="D89" s="142"/>
      <c r="E89" s="122"/>
      <c r="F89" s="99"/>
      <c r="G89" s="3" t="s">
        <v>12</v>
      </c>
      <c r="H89" s="49"/>
      <c r="I89" s="49"/>
      <c r="J89" s="49"/>
      <c r="K89" s="50"/>
      <c r="L89" s="3">
        <f t="shared" si="1"/>
        <v>0</v>
      </c>
      <c r="M89" s="57"/>
      <c r="N89" s="77"/>
      <c r="O89" s="77"/>
      <c r="P89" s="77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ht="15.75" x14ac:dyDescent="0.25">
      <c r="A90" s="176"/>
      <c r="B90" s="215" t="s">
        <v>86</v>
      </c>
      <c r="C90" s="115">
        <v>42</v>
      </c>
      <c r="D90" s="132" t="s">
        <v>87</v>
      </c>
      <c r="E90" s="121" t="s">
        <v>368</v>
      </c>
      <c r="F90" s="121" t="s">
        <v>88</v>
      </c>
      <c r="G90" s="4" t="s">
        <v>11</v>
      </c>
      <c r="H90" s="49"/>
      <c r="I90" s="49"/>
      <c r="J90" s="49"/>
      <c r="K90" s="50" t="s">
        <v>115</v>
      </c>
      <c r="L90" s="3">
        <f t="shared" si="1"/>
        <v>1</v>
      </c>
      <c r="M90" s="57"/>
      <c r="N90" s="33"/>
      <c r="O90" s="33"/>
      <c r="P90" s="33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 ht="24.75" customHeight="1" x14ac:dyDescent="0.25">
      <c r="A91" s="176"/>
      <c r="B91" s="216"/>
      <c r="C91" s="122"/>
      <c r="D91" s="184"/>
      <c r="E91" s="224"/>
      <c r="F91" s="224"/>
      <c r="G91" s="3" t="s">
        <v>12</v>
      </c>
      <c r="H91" s="49"/>
      <c r="I91" s="49"/>
      <c r="J91" s="49"/>
      <c r="K91" s="50"/>
      <c r="L91" s="3">
        <f t="shared" si="1"/>
        <v>0</v>
      </c>
      <c r="M91" s="57"/>
      <c r="N91" s="33"/>
      <c r="O91" s="33"/>
      <c r="P91" s="33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 ht="15.75" x14ac:dyDescent="0.25">
      <c r="A92" s="176"/>
      <c r="B92" s="215" t="s">
        <v>86</v>
      </c>
      <c r="C92" s="115">
        <v>43</v>
      </c>
      <c r="D92" s="132" t="s">
        <v>89</v>
      </c>
      <c r="E92" s="121" t="s">
        <v>90</v>
      </c>
      <c r="F92" s="121" t="s">
        <v>91</v>
      </c>
      <c r="G92" s="4" t="s">
        <v>11</v>
      </c>
      <c r="H92" s="49"/>
      <c r="I92" s="49" t="s">
        <v>115</v>
      </c>
      <c r="J92" s="49" t="s">
        <v>115</v>
      </c>
      <c r="K92" s="50" t="s">
        <v>115</v>
      </c>
      <c r="L92" s="3">
        <f t="shared" si="1"/>
        <v>3</v>
      </c>
      <c r="M92" s="57"/>
      <c r="N92" s="33"/>
      <c r="O92" s="33"/>
      <c r="P92" s="33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 ht="15.75" x14ac:dyDescent="0.25">
      <c r="A93" s="176"/>
      <c r="B93" s="216"/>
      <c r="C93" s="122"/>
      <c r="D93" s="184"/>
      <c r="E93" s="224"/>
      <c r="F93" s="224"/>
      <c r="G93" s="3" t="s">
        <v>12</v>
      </c>
      <c r="H93" s="49"/>
      <c r="I93" s="49"/>
      <c r="J93" s="49"/>
      <c r="K93" s="50"/>
      <c r="L93" s="3">
        <f t="shared" si="1"/>
        <v>0</v>
      </c>
      <c r="M93" s="57"/>
      <c r="N93" s="33"/>
      <c r="O93" s="33"/>
      <c r="P93" s="33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 ht="15.75" x14ac:dyDescent="0.25">
      <c r="A94" s="176"/>
      <c r="B94" s="229" t="s">
        <v>86</v>
      </c>
      <c r="C94" s="115">
        <v>44</v>
      </c>
      <c r="D94" s="130" t="s">
        <v>220</v>
      </c>
      <c r="E94" s="121" t="s">
        <v>221</v>
      </c>
      <c r="F94" s="121" t="s">
        <v>222</v>
      </c>
      <c r="G94" s="19" t="s">
        <v>11</v>
      </c>
      <c r="H94" s="49"/>
      <c r="I94" s="49"/>
      <c r="J94" s="49"/>
      <c r="K94" s="50" t="s">
        <v>115</v>
      </c>
      <c r="L94" s="3">
        <f t="shared" si="1"/>
        <v>1</v>
      </c>
      <c r="M94" s="63"/>
      <c r="N94" s="33"/>
      <c r="O94" s="33"/>
      <c r="P94" s="33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 ht="43.5" customHeight="1" x14ac:dyDescent="0.25">
      <c r="A95" s="176"/>
      <c r="B95" s="230"/>
      <c r="C95" s="122"/>
      <c r="D95" s="183"/>
      <c r="E95" s="224"/>
      <c r="F95" s="224"/>
      <c r="G95" s="25" t="s">
        <v>12</v>
      </c>
      <c r="H95" s="49"/>
      <c r="I95" s="49"/>
      <c r="J95" s="49"/>
      <c r="K95" s="50"/>
      <c r="L95" s="3">
        <f t="shared" si="1"/>
        <v>0</v>
      </c>
      <c r="M95" s="64"/>
      <c r="N95" s="33"/>
      <c r="O95" s="33"/>
      <c r="P95" s="33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 ht="15.75" x14ac:dyDescent="0.25">
      <c r="A96" s="176"/>
      <c r="B96" s="231" t="s">
        <v>243</v>
      </c>
      <c r="C96" s="124">
        <v>45</v>
      </c>
      <c r="D96" s="143" t="s">
        <v>244</v>
      </c>
      <c r="E96" s="195" t="s">
        <v>369</v>
      </c>
      <c r="F96" s="223" t="s">
        <v>258</v>
      </c>
      <c r="G96" s="38" t="s">
        <v>11</v>
      </c>
      <c r="H96" s="49"/>
      <c r="I96" s="49"/>
      <c r="J96" s="49" t="s">
        <v>115</v>
      </c>
      <c r="K96" s="50" t="s">
        <v>115</v>
      </c>
      <c r="L96" s="3">
        <f t="shared" si="1"/>
        <v>2</v>
      </c>
      <c r="M96" s="65"/>
      <c r="N96" s="33"/>
      <c r="O96" s="33"/>
      <c r="P96" s="33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 ht="26.25" customHeight="1" x14ac:dyDescent="0.25">
      <c r="A97" s="176"/>
      <c r="B97" s="232"/>
      <c r="C97" s="125"/>
      <c r="D97" s="233"/>
      <c r="E97" s="222"/>
      <c r="F97" s="222"/>
      <c r="G97" s="39" t="s">
        <v>12</v>
      </c>
      <c r="H97" s="49"/>
      <c r="I97" s="49"/>
      <c r="J97" s="49"/>
      <c r="K97" s="50"/>
      <c r="L97" s="3">
        <f t="shared" si="1"/>
        <v>0</v>
      </c>
      <c r="M97" s="65"/>
      <c r="N97" s="33"/>
      <c r="O97" s="33"/>
      <c r="P97" s="33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 ht="29.25" customHeight="1" x14ac:dyDescent="0.25">
      <c r="A98" s="176"/>
      <c r="B98" s="225" t="s">
        <v>444</v>
      </c>
      <c r="C98" s="124">
        <v>46</v>
      </c>
      <c r="D98" s="227" t="s">
        <v>312</v>
      </c>
      <c r="E98" s="234" t="s">
        <v>313</v>
      </c>
      <c r="F98" s="147" t="s">
        <v>245</v>
      </c>
      <c r="G98" s="30" t="s">
        <v>11</v>
      </c>
      <c r="H98" s="49"/>
      <c r="I98" s="49"/>
      <c r="J98" s="49" t="s">
        <v>115</v>
      </c>
      <c r="K98" s="50"/>
      <c r="L98" s="3">
        <f t="shared" si="1"/>
        <v>1</v>
      </c>
      <c r="M98" s="66"/>
      <c r="N98" s="33"/>
      <c r="O98" s="33"/>
      <c r="P98" s="33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ht="38.25" customHeight="1" x14ac:dyDescent="0.25">
      <c r="A99" s="176"/>
      <c r="B99" s="226"/>
      <c r="C99" s="125"/>
      <c r="D99" s="228"/>
      <c r="E99" s="235"/>
      <c r="F99" s="148"/>
      <c r="G99" s="30" t="s">
        <v>12</v>
      </c>
      <c r="H99" s="49"/>
      <c r="I99" s="49"/>
      <c r="J99" s="49"/>
      <c r="K99" s="50"/>
      <c r="L99" s="3">
        <f t="shared" si="1"/>
        <v>0</v>
      </c>
      <c r="M99" s="66"/>
      <c r="N99" s="33"/>
      <c r="O99" s="33"/>
      <c r="P99" s="33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 ht="15.75" x14ac:dyDescent="0.25">
      <c r="A100" s="96" t="s">
        <v>92</v>
      </c>
      <c r="B100" s="98" t="s">
        <v>93</v>
      </c>
      <c r="C100" s="115">
        <v>47</v>
      </c>
      <c r="D100" s="98" t="s">
        <v>445</v>
      </c>
      <c r="E100" s="121" t="s">
        <v>370</v>
      </c>
      <c r="F100" s="121" t="s">
        <v>94</v>
      </c>
      <c r="G100" s="4" t="s">
        <v>11</v>
      </c>
      <c r="H100" s="49"/>
      <c r="I100" s="49"/>
      <c r="J100" s="49"/>
      <c r="K100" s="50" t="s">
        <v>115</v>
      </c>
      <c r="L100" s="3">
        <f t="shared" si="1"/>
        <v>1</v>
      </c>
      <c r="M100" s="57"/>
      <c r="N100" s="33"/>
      <c r="O100" s="33"/>
      <c r="P100" s="33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 ht="15.75" x14ac:dyDescent="0.25">
      <c r="A101" s="96"/>
      <c r="B101" s="99"/>
      <c r="C101" s="122"/>
      <c r="D101" s="142"/>
      <c r="E101" s="122"/>
      <c r="F101" s="122"/>
      <c r="G101" s="3" t="s">
        <v>12</v>
      </c>
      <c r="H101" s="49"/>
      <c r="I101" s="49"/>
      <c r="J101" s="49"/>
      <c r="K101" s="50"/>
      <c r="L101" s="3">
        <f t="shared" si="1"/>
        <v>0</v>
      </c>
      <c r="M101" s="57"/>
      <c r="N101" s="33"/>
      <c r="O101" s="33"/>
      <c r="P101" s="33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ht="15.75" x14ac:dyDescent="0.25">
      <c r="A102" s="96"/>
      <c r="B102" s="98" t="s">
        <v>93</v>
      </c>
      <c r="C102" s="115">
        <v>48</v>
      </c>
      <c r="D102" s="130" t="s">
        <v>182</v>
      </c>
      <c r="E102" s="137" t="s">
        <v>246</v>
      </c>
      <c r="F102" s="137" t="s">
        <v>247</v>
      </c>
      <c r="G102" s="23" t="s">
        <v>11</v>
      </c>
      <c r="H102" s="49"/>
      <c r="I102" s="49"/>
      <c r="J102" s="49" t="s">
        <v>115</v>
      </c>
      <c r="K102" s="50"/>
      <c r="L102" s="3">
        <f t="shared" si="1"/>
        <v>1</v>
      </c>
      <c r="M102" s="67"/>
      <c r="N102" s="33"/>
      <c r="O102" s="33"/>
      <c r="P102" s="33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ht="37.5" customHeight="1" x14ac:dyDescent="0.25">
      <c r="A103" s="96"/>
      <c r="B103" s="99"/>
      <c r="C103" s="122"/>
      <c r="D103" s="131"/>
      <c r="E103" s="217"/>
      <c r="F103" s="138"/>
      <c r="G103" s="23" t="s">
        <v>12</v>
      </c>
      <c r="H103" s="49"/>
      <c r="I103" s="49"/>
      <c r="J103" s="49"/>
      <c r="K103" s="50"/>
      <c r="L103" s="3">
        <f t="shared" si="1"/>
        <v>0</v>
      </c>
      <c r="M103" s="67"/>
      <c r="N103" s="33"/>
      <c r="O103" s="33"/>
      <c r="P103" s="33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ht="15.75" x14ac:dyDescent="0.25">
      <c r="A104" s="96"/>
      <c r="B104" s="98" t="s">
        <v>93</v>
      </c>
      <c r="C104" s="115">
        <v>49</v>
      </c>
      <c r="D104" s="164" t="s">
        <v>271</v>
      </c>
      <c r="E104" s="219" t="s">
        <v>270</v>
      </c>
      <c r="F104" s="137" t="s">
        <v>272</v>
      </c>
      <c r="G104" s="23" t="s">
        <v>11</v>
      </c>
      <c r="H104" s="49"/>
      <c r="I104" s="49" t="s">
        <v>115</v>
      </c>
      <c r="J104" s="49"/>
      <c r="K104" s="50"/>
      <c r="L104" s="3">
        <f t="shared" si="1"/>
        <v>1</v>
      </c>
      <c r="M104" s="67"/>
      <c r="N104" s="33"/>
      <c r="O104" s="33"/>
      <c r="P104" s="33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ht="21" customHeight="1" x14ac:dyDescent="0.25">
      <c r="A105" s="96"/>
      <c r="B105" s="99"/>
      <c r="C105" s="122"/>
      <c r="D105" s="218"/>
      <c r="E105" s="220"/>
      <c r="F105" s="138"/>
      <c r="G105" s="23" t="s">
        <v>12</v>
      </c>
      <c r="H105" s="49"/>
      <c r="I105" s="49"/>
      <c r="J105" s="49"/>
      <c r="K105" s="50"/>
      <c r="L105" s="3">
        <f t="shared" si="1"/>
        <v>0</v>
      </c>
      <c r="M105" s="67"/>
      <c r="N105" s="33"/>
      <c r="O105" s="33"/>
      <c r="P105" s="33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ht="15.75" x14ac:dyDescent="0.25">
      <c r="A106" s="96"/>
      <c r="B106" s="98" t="s">
        <v>93</v>
      </c>
      <c r="C106" s="115">
        <v>50</v>
      </c>
      <c r="D106" s="131" t="s">
        <v>186</v>
      </c>
      <c r="E106" s="137" t="s">
        <v>208</v>
      </c>
      <c r="F106" s="137" t="s">
        <v>209</v>
      </c>
      <c r="G106" s="23" t="s">
        <v>11</v>
      </c>
      <c r="H106" s="49"/>
      <c r="I106" s="49"/>
      <c r="J106" s="49" t="s">
        <v>115</v>
      </c>
      <c r="K106" s="50"/>
      <c r="L106" s="3">
        <f t="shared" si="1"/>
        <v>1</v>
      </c>
      <c r="M106" s="67"/>
      <c r="N106" s="33"/>
      <c r="O106" s="33"/>
      <c r="P106" s="33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ht="39.75" customHeight="1" x14ac:dyDescent="0.25">
      <c r="A107" s="96"/>
      <c r="B107" s="99"/>
      <c r="C107" s="122"/>
      <c r="D107" s="131"/>
      <c r="E107" s="138"/>
      <c r="F107" s="138"/>
      <c r="G107" s="23" t="s">
        <v>12</v>
      </c>
      <c r="H107" s="49"/>
      <c r="I107" s="49"/>
      <c r="J107" s="49"/>
      <c r="K107" s="50"/>
      <c r="L107" s="3">
        <f t="shared" si="1"/>
        <v>0</v>
      </c>
      <c r="M107" s="67"/>
      <c r="N107" s="33"/>
      <c r="O107" s="33"/>
      <c r="P107" s="33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ht="19.5" customHeight="1" x14ac:dyDescent="0.25">
      <c r="A108" s="96"/>
      <c r="B108" s="208" t="s">
        <v>93</v>
      </c>
      <c r="C108" s="203">
        <v>51</v>
      </c>
      <c r="D108" s="175" t="s">
        <v>183</v>
      </c>
      <c r="E108" s="135" t="s">
        <v>248</v>
      </c>
      <c r="F108" s="135" t="s">
        <v>249</v>
      </c>
      <c r="G108" s="23" t="s">
        <v>11</v>
      </c>
      <c r="H108" s="49"/>
      <c r="I108" s="49"/>
      <c r="J108" s="49" t="s">
        <v>115</v>
      </c>
      <c r="K108" s="50"/>
      <c r="L108" s="3">
        <f t="shared" si="1"/>
        <v>1</v>
      </c>
      <c r="M108" s="67"/>
      <c r="N108" s="33"/>
      <c r="O108" s="33"/>
      <c r="P108" s="33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ht="14.25" customHeight="1" x14ac:dyDescent="0.25">
      <c r="A109" s="96"/>
      <c r="B109" s="99"/>
      <c r="C109" s="122"/>
      <c r="D109" s="221"/>
      <c r="E109" s="136"/>
      <c r="F109" s="136"/>
      <c r="G109" s="23" t="s">
        <v>12</v>
      </c>
      <c r="H109" s="49"/>
      <c r="I109" s="49"/>
      <c r="J109" s="49"/>
      <c r="K109" s="50"/>
      <c r="L109" s="3">
        <f t="shared" si="1"/>
        <v>0</v>
      </c>
      <c r="M109" s="67"/>
      <c r="N109" s="33"/>
      <c r="O109" s="33"/>
      <c r="P109" s="33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ht="21.75" customHeight="1" x14ac:dyDescent="0.25">
      <c r="A110" s="96"/>
      <c r="B110" s="98" t="s">
        <v>93</v>
      </c>
      <c r="C110" s="115">
        <v>52</v>
      </c>
      <c r="D110" s="130" t="s">
        <v>184</v>
      </c>
      <c r="E110" s="137" t="s">
        <v>250</v>
      </c>
      <c r="F110" s="137" t="s">
        <v>251</v>
      </c>
      <c r="G110" s="23" t="s">
        <v>11</v>
      </c>
      <c r="H110" s="49"/>
      <c r="I110" s="49"/>
      <c r="J110" s="49" t="s">
        <v>115</v>
      </c>
      <c r="K110" s="50" t="s">
        <v>115</v>
      </c>
      <c r="L110" s="3">
        <f t="shared" si="1"/>
        <v>2</v>
      </c>
      <c r="M110" s="67"/>
      <c r="N110" s="33"/>
      <c r="O110" s="33"/>
      <c r="P110" s="33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ht="21.75" customHeight="1" x14ac:dyDescent="0.25">
      <c r="A111" s="96"/>
      <c r="B111" s="99"/>
      <c r="C111" s="122"/>
      <c r="D111" s="131"/>
      <c r="E111" s="138"/>
      <c r="F111" s="138"/>
      <c r="G111" s="23" t="s">
        <v>12</v>
      </c>
      <c r="H111" s="49"/>
      <c r="I111" s="49"/>
      <c r="J111" s="49"/>
      <c r="K111" s="50"/>
      <c r="L111" s="3">
        <f t="shared" si="1"/>
        <v>0</v>
      </c>
      <c r="M111" s="67"/>
      <c r="N111" s="33"/>
      <c r="O111" s="33"/>
      <c r="P111" s="33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ht="19.5" customHeight="1" x14ac:dyDescent="0.25">
      <c r="A112" s="96"/>
      <c r="B112" s="98" t="s">
        <v>93</v>
      </c>
      <c r="C112" s="115">
        <v>53</v>
      </c>
      <c r="D112" s="130" t="s">
        <v>185</v>
      </c>
      <c r="E112" s="137" t="s">
        <v>252</v>
      </c>
      <c r="F112" s="137" t="s">
        <v>253</v>
      </c>
      <c r="G112" s="23" t="s">
        <v>11</v>
      </c>
      <c r="H112" s="49"/>
      <c r="I112" s="49"/>
      <c r="J112" s="49" t="s">
        <v>115</v>
      </c>
      <c r="K112" s="50"/>
      <c r="L112" s="3">
        <f t="shared" si="1"/>
        <v>1</v>
      </c>
      <c r="M112" s="67"/>
      <c r="N112" s="33"/>
      <c r="O112" s="33"/>
      <c r="P112" s="33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ht="30.75" customHeight="1" x14ac:dyDescent="0.25">
      <c r="A113" s="96"/>
      <c r="B113" s="99"/>
      <c r="C113" s="122"/>
      <c r="D113" s="131"/>
      <c r="E113" s="138"/>
      <c r="F113" s="138"/>
      <c r="G113" s="36" t="s">
        <v>12</v>
      </c>
      <c r="H113" s="49"/>
      <c r="I113" s="49"/>
      <c r="J113" s="49"/>
      <c r="K113" s="50"/>
      <c r="L113" s="3">
        <f t="shared" si="1"/>
        <v>0</v>
      </c>
      <c r="M113" s="67"/>
      <c r="N113" s="33"/>
      <c r="O113" s="33"/>
      <c r="P113" s="33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ht="35.25" customHeight="1" x14ac:dyDescent="0.25">
      <c r="A114" s="96"/>
      <c r="B114" s="134" t="s">
        <v>37</v>
      </c>
      <c r="C114" s="124">
        <v>54</v>
      </c>
      <c r="D114" s="134" t="s">
        <v>223</v>
      </c>
      <c r="E114" s="169" t="s">
        <v>264</v>
      </c>
      <c r="F114" s="171" t="s">
        <v>265</v>
      </c>
      <c r="G114" s="40" t="s">
        <v>11</v>
      </c>
      <c r="H114" s="49"/>
      <c r="I114" s="49"/>
      <c r="J114" s="49" t="s">
        <v>115</v>
      </c>
      <c r="K114" s="50" t="s">
        <v>115</v>
      </c>
      <c r="L114" s="3">
        <f t="shared" si="1"/>
        <v>2</v>
      </c>
      <c r="M114" s="68"/>
      <c r="N114" s="33"/>
      <c r="O114" s="33"/>
      <c r="P114" s="33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ht="96" customHeight="1" x14ac:dyDescent="0.25">
      <c r="A115" s="96"/>
      <c r="B115" s="134"/>
      <c r="C115" s="125"/>
      <c r="D115" s="134"/>
      <c r="E115" s="170"/>
      <c r="F115" s="172"/>
      <c r="G115" s="40" t="s">
        <v>12</v>
      </c>
      <c r="H115" s="49"/>
      <c r="I115" s="49"/>
      <c r="J115" s="49"/>
      <c r="K115" s="50"/>
      <c r="L115" s="3">
        <f t="shared" si="1"/>
        <v>0</v>
      </c>
      <c r="M115" s="68"/>
      <c r="N115" s="33"/>
      <c r="O115" s="33"/>
      <c r="P115" s="33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ht="21.75" customHeight="1" x14ac:dyDescent="0.25">
      <c r="A116" s="96"/>
      <c r="B116" s="134" t="s">
        <v>93</v>
      </c>
      <c r="C116" s="124">
        <v>55</v>
      </c>
      <c r="D116" s="173" t="s">
        <v>224</v>
      </c>
      <c r="E116" s="139" t="s">
        <v>273</v>
      </c>
      <c r="F116" s="141" t="s">
        <v>274</v>
      </c>
      <c r="G116" s="41" t="s">
        <v>11</v>
      </c>
      <c r="H116" s="49"/>
      <c r="I116" s="49"/>
      <c r="J116" s="49"/>
      <c r="K116" s="50" t="s">
        <v>115</v>
      </c>
      <c r="L116" s="3">
        <f t="shared" si="1"/>
        <v>1</v>
      </c>
      <c r="M116" s="68"/>
      <c r="N116" s="33"/>
      <c r="O116" s="33"/>
      <c r="P116" s="33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ht="20.25" customHeight="1" x14ac:dyDescent="0.25">
      <c r="A117" s="96"/>
      <c r="B117" s="134"/>
      <c r="C117" s="125"/>
      <c r="D117" s="174"/>
      <c r="E117" s="140"/>
      <c r="F117" s="141"/>
      <c r="G117" s="42" t="s">
        <v>12</v>
      </c>
      <c r="H117" s="49"/>
      <c r="I117" s="49"/>
      <c r="J117" s="49"/>
      <c r="K117" s="50"/>
      <c r="L117" s="3">
        <f t="shared" si="1"/>
        <v>0</v>
      </c>
      <c r="M117" s="68"/>
      <c r="N117" s="33"/>
      <c r="O117" s="33"/>
      <c r="P117" s="33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ht="24" customHeight="1" x14ac:dyDescent="0.25">
      <c r="A118" s="96"/>
      <c r="B118" s="151" t="s">
        <v>460</v>
      </c>
      <c r="C118" s="124">
        <v>56</v>
      </c>
      <c r="D118" s="134" t="s">
        <v>225</v>
      </c>
      <c r="E118" s="139" t="s">
        <v>275</v>
      </c>
      <c r="F118" s="141" t="s">
        <v>276</v>
      </c>
      <c r="G118" s="42" t="s">
        <v>11</v>
      </c>
      <c r="H118" s="49"/>
      <c r="I118" s="49"/>
      <c r="J118" s="49" t="s">
        <v>115</v>
      </c>
      <c r="K118" s="50" t="s">
        <v>115</v>
      </c>
      <c r="L118" s="3">
        <f t="shared" si="1"/>
        <v>2</v>
      </c>
      <c r="M118" s="68"/>
      <c r="N118" s="33"/>
      <c r="O118" s="33"/>
      <c r="P118" s="33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ht="24" customHeight="1" x14ac:dyDescent="0.25">
      <c r="A119" s="96"/>
      <c r="B119" s="151"/>
      <c r="C119" s="125"/>
      <c r="D119" s="134"/>
      <c r="E119" s="140"/>
      <c r="F119" s="141"/>
      <c r="G119" s="42" t="s">
        <v>12</v>
      </c>
      <c r="H119" s="49"/>
      <c r="I119" s="49"/>
      <c r="J119" s="49"/>
      <c r="K119" s="50"/>
      <c r="L119" s="3">
        <f t="shared" si="1"/>
        <v>0</v>
      </c>
      <c r="M119" s="68"/>
      <c r="N119" s="33"/>
      <c r="O119" s="33"/>
      <c r="P119" s="33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ht="32.25" customHeight="1" x14ac:dyDescent="0.25">
      <c r="A120" s="96"/>
      <c r="B120" s="134" t="s">
        <v>93</v>
      </c>
      <c r="C120" s="124">
        <v>57</v>
      </c>
      <c r="D120" s="134" t="s">
        <v>371</v>
      </c>
      <c r="E120" s="139" t="s">
        <v>277</v>
      </c>
      <c r="F120" s="141" t="s">
        <v>278</v>
      </c>
      <c r="G120" s="42" t="s">
        <v>11</v>
      </c>
      <c r="H120" s="49"/>
      <c r="I120" s="49"/>
      <c r="J120" s="49" t="s">
        <v>115</v>
      </c>
      <c r="K120" s="50" t="s">
        <v>115</v>
      </c>
      <c r="L120" s="3">
        <f t="shared" si="1"/>
        <v>2</v>
      </c>
      <c r="M120" s="68"/>
      <c r="N120" s="33"/>
      <c r="O120" s="33"/>
      <c r="P120" s="33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 ht="27" customHeight="1" x14ac:dyDescent="0.25">
      <c r="A121" s="96"/>
      <c r="B121" s="134"/>
      <c r="C121" s="125"/>
      <c r="D121" s="134"/>
      <c r="E121" s="140"/>
      <c r="F121" s="141"/>
      <c r="G121" s="42" t="s">
        <v>12</v>
      </c>
      <c r="H121" s="49"/>
      <c r="I121" s="49"/>
      <c r="J121" s="49"/>
      <c r="K121" s="50"/>
      <c r="L121" s="3">
        <f t="shared" si="1"/>
        <v>0</v>
      </c>
      <c r="M121" s="68"/>
      <c r="N121" s="33"/>
      <c r="O121" s="33"/>
      <c r="P121" s="33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ht="32.25" customHeight="1" x14ac:dyDescent="0.25">
      <c r="A122" s="96"/>
      <c r="B122" s="151" t="s">
        <v>459</v>
      </c>
      <c r="C122" s="124">
        <v>58</v>
      </c>
      <c r="D122" s="134" t="s">
        <v>226</v>
      </c>
      <c r="E122" s="139" t="s">
        <v>372</v>
      </c>
      <c r="F122" s="141" t="s">
        <v>373</v>
      </c>
      <c r="G122" s="42" t="s">
        <v>11</v>
      </c>
      <c r="H122" s="49"/>
      <c r="I122" s="49"/>
      <c r="J122" s="49"/>
      <c r="K122" s="50" t="s">
        <v>115</v>
      </c>
      <c r="L122" s="3">
        <f t="shared" si="1"/>
        <v>1</v>
      </c>
      <c r="M122" s="68"/>
      <c r="N122" s="33"/>
      <c r="O122" s="33"/>
      <c r="P122" s="33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ht="24" customHeight="1" x14ac:dyDescent="0.25">
      <c r="A123" s="96"/>
      <c r="B123" s="151"/>
      <c r="C123" s="125"/>
      <c r="D123" s="134"/>
      <c r="E123" s="140"/>
      <c r="F123" s="141"/>
      <c r="G123" s="42" t="s">
        <v>12</v>
      </c>
      <c r="H123" s="49"/>
      <c r="I123" s="49"/>
      <c r="J123" s="49"/>
      <c r="K123" s="50"/>
      <c r="L123" s="3">
        <f t="shared" si="1"/>
        <v>0</v>
      </c>
      <c r="M123" s="68"/>
      <c r="N123" s="33"/>
      <c r="O123" s="33"/>
      <c r="P123" s="33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 ht="19.5" customHeight="1" x14ac:dyDescent="0.25">
      <c r="A124" s="123" t="s">
        <v>95</v>
      </c>
      <c r="B124" s="98" t="s">
        <v>93</v>
      </c>
      <c r="C124" s="115">
        <v>59</v>
      </c>
      <c r="D124" s="98" t="s">
        <v>96</v>
      </c>
      <c r="E124" s="121" t="s">
        <v>374</v>
      </c>
      <c r="F124" s="167" t="s">
        <v>97</v>
      </c>
      <c r="G124" s="4" t="s">
        <v>11</v>
      </c>
      <c r="H124" s="49"/>
      <c r="I124" s="49" t="s">
        <v>115</v>
      </c>
      <c r="J124" s="49" t="s">
        <v>115</v>
      </c>
      <c r="K124" s="50" t="s">
        <v>115</v>
      </c>
      <c r="L124" s="3">
        <f t="shared" si="1"/>
        <v>3</v>
      </c>
      <c r="M124" s="57"/>
      <c r="N124" s="33"/>
      <c r="O124" s="33"/>
      <c r="P124" s="33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 ht="15.75" customHeight="1" x14ac:dyDescent="0.25">
      <c r="A125" s="96"/>
      <c r="B125" s="99"/>
      <c r="C125" s="122"/>
      <c r="D125" s="142"/>
      <c r="E125" s="122"/>
      <c r="F125" s="168"/>
      <c r="G125" s="3" t="s">
        <v>12</v>
      </c>
      <c r="H125" s="49"/>
      <c r="I125" s="49"/>
      <c r="J125" s="49"/>
      <c r="K125" s="50"/>
      <c r="L125" s="3">
        <f t="shared" si="1"/>
        <v>0</v>
      </c>
      <c r="M125" s="57"/>
      <c r="N125" s="33"/>
      <c r="O125" s="33"/>
      <c r="P125" s="33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 ht="19.5" customHeight="1" x14ac:dyDescent="0.25">
      <c r="A126" s="96"/>
      <c r="B126" s="98" t="s">
        <v>93</v>
      </c>
      <c r="C126" s="115">
        <v>60</v>
      </c>
      <c r="D126" s="98" t="s">
        <v>98</v>
      </c>
      <c r="E126" s="121" t="s">
        <v>375</v>
      </c>
      <c r="F126" s="167" t="s">
        <v>99</v>
      </c>
      <c r="G126" s="4" t="s">
        <v>11</v>
      </c>
      <c r="H126" s="49"/>
      <c r="I126" s="49" t="s">
        <v>115</v>
      </c>
      <c r="J126" s="49" t="s">
        <v>115</v>
      </c>
      <c r="K126" s="50" t="s">
        <v>115</v>
      </c>
      <c r="L126" s="3">
        <f t="shared" si="1"/>
        <v>3</v>
      </c>
      <c r="M126" s="57"/>
      <c r="N126" s="33"/>
      <c r="O126" s="33"/>
      <c r="P126" s="33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 ht="19.5" customHeight="1" x14ac:dyDescent="0.25">
      <c r="A127" s="96"/>
      <c r="B127" s="99"/>
      <c r="C127" s="122"/>
      <c r="D127" s="142"/>
      <c r="E127" s="122"/>
      <c r="F127" s="168"/>
      <c r="G127" s="3" t="s">
        <v>12</v>
      </c>
      <c r="H127" s="49"/>
      <c r="I127" s="49"/>
      <c r="J127" s="49"/>
      <c r="K127" s="50"/>
      <c r="L127" s="3">
        <f t="shared" si="1"/>
        <v>0</v>
      </c>
      <c r="M127" s="57"/>
      <c r="N127" s="33"/>
      <c r="O127" s="33"/>
      <c r="P127" s="33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ht="19.5" customHeight="1" x14ac:dyDescent="0.25">
      <c r="A128" s="96"/>
      <c r="B128" s="98" t="s">
        <v>100</v>
      </c>
      <c r="C128" s="115">
        <v>61</v>
      </c>
      <c r="D128" s="132" t="s">
        <v>101</v>
      </c>
      <c r="E128" s="121" t="s">
        <v>376</v>
      </c>
      <c r="F128" s="121" t="s">
        <v>102</v>
      </c>
      <c r="G128" s="4" t="s">
        <v>11</v>
      </c>
      <c r="H128" s="49"/>
      <c r="I128" s="49" t="s">
        <v>115</v>
      </c>
      <c r="J128" s="49"/>
      <c r="K128" s="50" t="s">
        <v>115</v>
      </c>
      <c r="L128" s="3">
        <f t="shared" si="1"/>
        <v>2</v>
      </c>
      <c r="M128" s="57"/>
      <c r="N128" s="33"/>
      <c r="O128" s="33"/>
      <c r="P128" s="33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 ht="19.5" customHeight="1" x14ac:dyDescent="0.25">
      <c r="A129" s="96"/>
      <c r="B129" s="99"/>
      <c r="C129" s="122"/>
      <c r="D129" s="142"/>
      <c r="E129" s="122"/>
      <c r="F129" s="122"/>
      <c r="G129" s="3" t="s">
        <v>12</v>
      </c>
      <c r="H129" s="49"/>
      <c r="I129" s="49"/>
      <c r="J129" s="49"/>
      <c r="K129" s="50"/>
      <c r="L129" s="3">
        <f t="shared" si="1"/>
        <v>0</v>
      </c>
      <c r="M129" s="57"/>
      <c r="N129" s="33"/>
      <c r="O129" s="33"/>
      <c r="P129" s="33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ht="28.5" customHeight="1" x14ac:dyDescent="0.25">
      <c r="A130" s="96"/>
      <c r="B130" s="132" t="s">
        <v>100</v>
      </c>
      <c r="C130" s="115">
        <v>62</v>
      </c>
      <c r="D130" s="132" t="s">
        <v>187</v>
      </c>
      <c r="E130" s="137" t="s">
        <v>207</v>
      </c>
      <c r="F130" s="137" t="s">
        <v>219</v>
      </c>
      <c r="G130" s="23" t="s">
        <v>11</v>
      </c>
      <c r="H130" s="49"/>
      <c r="I130" s="49" t="s">
        <v>115</v>
      </c>
      <c r="J130" s="49"/>
      <c r="K130" s="50"/>
      <c r="L130" s="3">
        <f t="shared" si="1"/>
        <v>1</v>
      </c>
      <c r="M130" s="67"/>
      <c r="N130" s="33"/>
      <c r="O130" s="33"/>
      <c r="P130" s="33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 ht="28.5" customHeight="1" x14ac:dyDescent="0.25">
      <c r="A131" s="96"/>
      <c r="B131" s="133"/>
      <c r="C131" s="122"/>
      <c r="D131" s="142"/>
      <c r="E131" s="138"/>
      <c r="F131" s="138"/>
      <c r="G131" s="23" t="s">
        <v>12</v>
      </c>
      <c r="H131" s="49"/>
      <c r="I131" s="49"/>
      <c r="J131" s="49"/>
      <c r="K131" s="50"/>
      <c r="L131" s="3">
        <f t="shared" si="1"/>
        <v>0</v>
      </c>
      <c r="M131" s="67"/>
      <c r="N131" s="33"/>
      <c r="O131" s="33"/>
      <c r="P131" s="33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ht="19.5" customHeight="1" x14ac:dyDescent="0.25">
      <c r="A132" s="96"/>
      <c r="B132" s="132" t="s">
        <v>100</v>
      </c>
      <c r="C132" s="115">
        <v>63</v>
      </c>
      <c r="D132" s="132" t="s">
        <v>188</v>
      </c>
      <c r="E132" s="121" t="s">
        <v>210</v>
      </c>
      <c r="F132" s="121" t="s">
        <v>254</v>
      </c>
      <c r="G132" s="23" t="s">
        <v>11</v>
      </c>
      <c r="H132" s="49"/>
      <c r="I132" s="49"/>
      <c r="J132" s="49" t="s">
        <v>115</v>
      </c>
      <c r="K132" s="50"/>
      <c r="L132" s="3">
        <f t="shared" si="1"/>
        <v>1</v>
      </c>
      <c r="M132" s="67"/>
      <c r="N132" s="33"/>
      <c r="O132" s="33"/>
      <c r="P132" s="33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 ht="19.5" customHeight="1" x14ac:dyDescent="0.25">
      <c r="A133" s="96"/>
      <c r="B133" s="133"/>
      <c r="C133" s="122"/>
      <c r="D133" s="142"/>
      <c r="E133" s="122"/>
      <c r="F133" s="122"/>
      <c r="G133" s="23" t="s">
        <v>12</v>
      </c>
      <c r="H133" s="49"/>
      <c r="I133" s="49"/>
      <c r="J133" s="49"/>
      <c r="K133" s="50"/>
      <c r="L133" s="3">
        <f t="shared" si="1"/>
        <v>0</v>
      </c>
      <c r="M133" s="67"/>
      <c r="N133" s="33"/>
      <c r="O133" s="33"/>
      <c r="P133" s="33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 ht="19.5" customHeight="1" x14ac:dyDescent="0.25">
      <c r="A134" s="96"/>
      <c r="B134" s="132" t="s">
        <v>100</v>
      </c>
      <c r="C134" s="115">
        <v>64</v>
      </c>
      <c r="D134" s="132" t="s">
        <v>189</v>
      </c>
      <c r="E134" s="121" t="s">
        <v>377</v>
      </c>
      <c r="F134" s="121" t="s">
        <v>212</v>
      </c>
      <c r="G134" s="23" t="s">
        <v>11</v>
      </c>
      <c r="H134" s="49"/>
      <c r="I134" s="49"/>
      <c r="J134" s="49" t="s">
        <v>115</v>
      </c>
      <c r="K134" s="50" t="s">
        <v>115</v>
      </c>
      <c r="L134" s="3">
        <f t="shared" si="1"/>
        <v>2</v>
      </c>
      <c r="M134" s="67"/>
      <c r="N134" s="33"/>
      <c r="O134" s="33"/>
      <c r="P134" s="33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:33" ht="19.5" customHeight="1" x14ac:dyDescent="0.25">
      <c r="A135" s="96"/>
      <c r="B135" s="133"/>
      <c r="C135" s="122"/>
      <c r="D135" s="142"/>
      <c r="E135" s="122"/>
      <c r="F135" s="122"/>
      <c r="G135" s="23" t="s">
        <v>12</v>
      </c>
      <c r="H135" s="49"/>
      <c r="I135" s="49"/>
      <c r="J135" s="49"/>
      <c r="K135" s="50"/>
      <c r="L135" s="3">
        <f t="shared" si="1"/>
        <v>0</v>
      </c>
      <c r="M135" s="67"/>
      <c r="N135" s="33"/>
      <c r="O135" s="33"/>
      <c r="P135" s="33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:33" ht="19.5" customHeight="1" x14ac:dyDescent="0.25">
      <c r="A136" s="96"/>
      <c r="B136" s="132" t="s">
        <v>100</v>
      </c>
      <c r="C136" s="115">
        <v>65</v>
      </c>
      <c r="D136" s="132" t="s">
        <v>190</v>
      </c>
      <c r="E136" s="121" t="s">
        <v>213</v>
      </c>
      <c r="F136" s="121" t="s">
        <v>211</v>
      </c>
      <c r="G136" s="23" t="s">
        <v>11</v>
      </c>
      <c r="H136" s="49"/>
      <c r="I136" s="49"/>
      <c r="J136" s="49" t="s">
        <v>115</v>
      </c>
      <c r="K136" s="50"/>
      <c r="L136" s="3">
        <f t="shared" si="1"/>
        <v>1</v>
      </c>
      <c r="M136" s="67"/>
      <c r="N136" s="33"/>
      <c r="O136" s="33"/>
      <c r="P136" s="33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 ht="19.5" customHeight="1" x14ac:dyDescent="0.25">
      <c r="A137" s="96"/>
      <c r="B137" s="133"/>
      <c r="C137" s="122"/>
      <c r="D137" s="142"/>
      <c r="E137" s="122"/>
      <c r="F137" s="122"/>
      <c r="G137" s="23" t="s">
        <v>12</v>
      </c>
      <c r="H137" s="49"/>
      <c r="I137" s="49"/>
      <c r="J137" s="49"/>
      <c r="K137" s="50"/>
      <c r="L137" s="3">
        <f t="shared" ref="L137:L200" si="2">COUNTIF(H137:K137,"x")</f>
        <v>0</v>
      </c>
      <c r="M137" s="67"/>
      <c r="N137" s="33"/>
      <c r="O137" s="33"/>
      <c r="P137" s="33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 ht="22.5" customHeight="1" x14ac:dyDescent="0.25">
      <c r="A138" s="96"/>
      <c r="B138" s="151" t="s">
        <v>100</v>
      </c>
      <c r="C138" s="124">
        <v>66</v>
      </c>
      <c r="D138" s="149" t="s">
        <v>228</v>
      </c>
      <c r="E138" s="147" t="s">
        <v>279</v>
      </c>
      <c r="F138" s="154" t="s">
        <v>280</v>
      </c>
      <c r="G138" s="29" t="s">
        <v>11</v>
      </c>
      <c r="H138" s="49"/>
      <c r="I138" s="49"/>
      <c r="J138" s="49" t="s">
        <v>115</v>
      </c>
      <c r="K138" s="50"/>
      <c r="L138" s="3">
        <f t="shared" si="2"/>
        <v>1</v>
      </c>
      <c r="M138" s="68"/>
      <c r="N138" s="33"/>
      <c r="O138" s="33"/>
      <c r="P138" s="33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ht="26.25" customHeight="1" x14ac:dyDescent="0.25">
      <c r="A139" s="96"/>
      <c r="B139" s="151"/>
      <c r="C139" s="152"/>
      <c r="D139" s="153"/>
      <c r="E139" s="152"/>
      <c r="F139" s="155"/>
      <c r="G139" s="29" t="s">
        <v>12</v>
      </c>
      <c r="H139" s="49"/>
      <c r="I139" s="49"/>
      <c r="J139" s="49"/>
      <c r="K139" s="50"/>
      <c r="L139" s="3">
        <f t="shared" si="2"/>
        <v>0</v>
      </c>
      <c r="M139" s="68"/>
      <c r="N139" s="33"/>
      <c r="O139" s="33"/>
      <c r="P139" s="33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 ht="19.5" customHeight="1" x14ac:dyDescent="0.25">
      <c r="A140" s="96"/>
      <c r="B140" s="157" t="s">
        <v>100</v>
      </c>
      <c r="C140" s="124">
        <v>67</v>
      </c>
      <c r="D140" s="149" t="s">
        <v>229</v>
      </c>
      <c r="E140" s="147" t="s">
        <v>281</v>
      </c>
      <c r="F140" s="154" t="s">
        <v>282</v>
      </c>
      <c r="G140" s="29" t="s">
        <v>11</v>
      </c>
      <c r="H140" s="49"/>
      <c r="I140" s="49"/>
      <c r="J140" s="49" t="s">
        <v>115</v>
      </c>
      <c r="K140" s="50" t="s">
        <v>115</v>
      </c>
      <c r="L140" s="3">
        <f t="shared" si="2"/>
        <v>2</v>
      </c>
      <c r="M140" s="68"/>
      <c r="N140" s="33"/>
      <c r="O140" s="33"/>
      <c r="P140" s="33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ht="28.5" customHeight="1" x14ac:dyDescent="0.25">
      <c r="A141" s="97"/>
      <c r="B141" s="150"/>
      <c r="C141" s="152"/>
      <c r="D141" s="150"/>
      <c r="E141" s="148"/>
      <c r="F141" s="156"/>
      <c r="G141" s="29" t="s">
        <v>12</v>
      </c>
      <c r="H141" s="49"/>
      <c r="I141" s="49"/>
      <c r="J141" s="49"/>
      <c r="K141" s="50"/>
      <c r="L141" s="3">
        <f t="shared" si="2"/>
        <v>0</v>
      </c>
      <c r="M141" s="68"/>
      <c r="N141" s="33"/>
      <c r="O141" s="33"/>
      <c r="P141" s="33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ht="50.25" customHeight="1" x14ac:dyDescent="0.25">
      <c r="A142" s="123" t="s">
        <v>103</v>
      </c>
      <c r="B142" s="98" t="s">
        <v>446</v>
      </c>
      <c r="C142" s="115">
        <v>68</v>
      </c>
      <c r="D142" s="132" t="s">
        <v>104</v>
      </c>
      <c r="E142" s="121" t="s">
        <v>378</v>
      </c>
      <c r="F142" s="98" t="s">
        <v>379</v>
      </c>
      <c r="G142" s="3" t="s">
        <v>11</v>
      </c>
      <c r="H142" s="49"/>
      <c r="I142" s="49"/>
      <c r="J142" s="49" t="s">
        <v>115</v>
      </c>
      <c r="K142" s="50"/>
      <c r="L142" s="3">
        <f t="shared" si="2"/>
        <v>1</v>
      </c>
      <c r="M142" s="57"/>
      <c r="N142" s="33"/>
      <c r="O142" s="33"/>
      <c r="P142" s="33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ht="41.25" customHeight="1" x14ac:dyDescent="0.25">
      <c r="A143" s="96"/>
      <c r="B143" s="99"/>
      <c r="C143" s="122"/>
      <c r="D143" s="142"/>
      <c r="E143" s="122"/>
      <c r="F143" s="99"/>
      <c r="G143" s="3" t="s">
        <v>12</v>
      </c>
      <c r="H143" s="49"/>
      <c r="I143" s="49"/>
      <c r="J143" s="49"/>
      <c r="K143" s="50"/>
      <c r="L143" s="3">
        <f t="shared" si="2"/>
        <v>0</v>
      </c>
      <c r="M143" s="57"/>
      <c r="N143" s="33"/>
      <c r="O143" s="33"/>
      <c r="P143" s="33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ht="28.5" customHeight="1" x14ac:dyDescent="0.25">
      <c r="A144" s="96"/>
      <c r="B144" s="98" t="s">
        <v>451</v>
      </c>
      <c r="C144" s="115">
        <v>69</v>
      </c>
      <c r="D144" s="132" t="s">
        <v>105</v>
      </c>
      <c r="E144" s="121" t="s">
        <v>106</v>
      </c>
      <c r="F144" s="98" t="s">
        <v>107</v>
      </c>
      <c r="G144" s="3" t="s">
        <v>11</v>
      </c>
      <c r="H144" s="49"/>
      <c r="I144" s="49"/>
      <c r="J144" s="49" t="s">
        <v>115</v>
      </c>
      <c r="K144" s="50"/>
      <c r="L144" s="3">
        <f t="shared" si="2"/>
        <v>1</v>
      </c>
      <c r="M144" s="57"/>
      <c r="N144" s="33"/>
      <c r="O144" s="33"/>
      <c r="P144" s="33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ht="70.5" customHeight="1" x14ac:dyDescent="0.25">
      <c r="A145" s="96"/>
      <c r="B145" s="99"/>
      <c r="C145" s="122"/>
      <c r="D145" s="142"/>
      <c r="E145" s="122"/>
      <c r="F145" s="99"/>
      <c r="G145" s="3" t="s">
        <v>12</v>
      </c>
      <c r="H145" s="49"/>
      <c r="I145" s="49"/>
      <c r="J145" s="49"/>
      <c r="K145" s="50"/>
      <c r="L145" s="3">
        <f t="shared" si="2"/>
        <v>0</v>
      </c>
      <c r="M145" s="57"/>
      <c r="N145" s="33"/>
      <c r="O145" s="33"/>
      <c r="P145" s="33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ht="36" customHeight="1" x14ac:dyDescent="0.25">
      <c r="A146" s="96"/>
      <c r="B146" s="98" t="s">
        <v>450</v>
      </c>
      <c r="C146" s="115">
        <v>70</v>
      </c>
      <c r="D146" s="132" t="s">
        <v>108</v>
      </c>
      <c r="E146" s="121" t="s">
        <v>109</v>
      </c>
      <c r="F146" s="98" t="s">
        <v>110</v>
      </c>
      <c r="G146" s="3" t="s">
        <v>11</v>
      </c>
      <c r="H146" s="49"/>
      <c r="I146" s="49"/>
      <c r="J146" s="49" t="s">
        <v>115</v>
      </c>
      <c r="K146" s="50" t="s">
        <v>115</v>
      </c>
      <c r="L146" s="3">
        <f t="shared" si="2"/>
        <v>2</v>
      </c>
      <c r="M146" s="57"/>
      <c r="N146" s="33"/>
      <c r="O146" s="33"/>
      <c r="P146" s="33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 ht="19.5" customHeight="1" x14ac:dyDescent="0.25">
      <c r="A147" s="96"/>
      <c r="B147" s="99"/>
      <c r="C147" s="122"/>
      <c r="D147" s="142"/>
      <c r="E147" s="122"/>
      <c r="F147" s="99"/>
      <c r="G147" s="3" t="s">
        <v>12</v>
      </c>
      <c r="H147" s="49"/>
      <c r="I147" s="49"/>
      <c r="J147" s="49"/>
      <c r="K147" s="50"/>
      <c r="L147" s="3">
        <f t="shared" si="2"/>
        <v>0</v>
      </c>
      <c r="M147" s="57"/>
      <c r="N147" s="33"/>
      <c r="O147" s="33"/>
      <c r="P147" s="33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ht="24" customHeight="1" x14ac:dyDescent="0.25">
      <c r="A148" s="96"/>
      <c r="B148" s="98" t="s">
        <v>448</v>
      </c>
      <c r="C148" s="115">
        <v>71</v>
      </c>
      <c r="D148" s="166" t="s">
        <v>111</v>
      </c>
      <c r="E148" s="121" t="s">
        <v>380</v>
      </c>
      <c r="F148" s="98" t="s">
        <v>112</v>
      </c>
      <c r="G148" s="4" t="s">
        <v>11</v>
      </c>
      <c r="H148" s="49"/>
      <c r="I148" s="49"/>
      <c r="J148" s="49" t="s">
        <v>115</v>
      </c>
      <c r="K148" s="50" t="s">
        <v>115</v>
      </c>
      <c r="L148" s="3">
        <f t="shared" si="2"/>
        <v>2</v>
      </c>
      <c r="M148" s="57"/>
      <c r="N148" s="33"/>
      <c r="O148" s="33"/>
      <c r="P148" s="33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 ht="19.5" customHeight="1" x14ac:dyDescent="0.25">
      <c r="A149" s="96"/>
      <c r="B149" s="99"/>
      <c r="C149" s="122"/>
      <c r="D149" s="142"/>
      <c r="E149" s="122"/>
      <c r="F149" s="99"/>
      <c r="G149" s="3" t="s">
        <v>12</v>
      </c>
      <c r="H149" s="49"/>
      <c r="I149" s="49"/>
      <c r="J149" s="49"/>
      <c r="K149" s="50"/>
      <c r="L149" s="3">
        <f t="shared" si="2"/>
        <v>0</v>
      </c>
      <c r="M149" s="57"/>
      <c r="N149" s="33"/>
      <c r="O149" s="33"/>
      <c r="P149" s="33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ht="38.25" customHeight="1" x14ac:dyDescent="0.25">
      <c r="A150" s="96"/>
      <c r="B150" s="98" t="s">
        <v>447</v>
      </c>
      <c r="C150" s="115">
        <v>72</v>
      </c>
      <c r="D150" s="98" t="s">
        <v>452</v>
      </c>
      <c r="E150" s="121" t="s">
        <v>381</v>
      </c>
      <c r="F150" s="98" t="s">
        <v>113</v>
      </c>
      <c r="G150" s="3" t="s">
        <v>11</v>
      </c>
      <c r="H150" s="49"/>
      <c r="I150" s="49" t="s">
        <v>115</v>
      </c>
      <c r="J150" s="49" t="s">
        <v>115</v>
      </c>
      <c r="K150" s="50" t="s">
        <v>115</v>
      </c>
      <c r="L150" s="3">
        <f t="shared" si="2"/>
        <v>3</v>
      </c>
      <c r="M150" s="57"/>
      <c r="N150" s="33"/>
      <c r="O150" s="33"/>
      <c r="P150" s="33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33" ht="33.75" customHeight="1" x14ac:dyDescent="0.25">
      <c r="A151" s="96"/>
      <c r="B151" s="99"/>
      <c r="C151" s="122"/>
      <c r="D151" s="142"/>
      <c r="E151" s="122"/>
      <c r="F151" s="99"/>
      <c r="G151" s="3" t="s">
        <v>12</v>
      </c>
      <c r="H151" s="49"/>
      <c r="I151" s="49"/>
      <c r="J151" s="49"/>
      <c r="K151" s="50"/>
      <c r="L151" s="3">
        <f t="shared" si="2"/>
        <v>0</v>
      </c>
      <c r="M151" s="57"/>
      <c r="N151" s="33"/>
      <c r="O151" s="33"/>
      <c r="P151" s="33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 ht="33.75" customHeight="1" x14ac:dyDescent="0.25">
      <c r="A152" s="96"/>
      <c r="B152" s="98" t="s">
        <v>447</v>
      </c>
      <c r="C152" s="115">
        <v>73</v>
      </c>
      <c r="D152" s="98" t="s">
        <v>382</v>
      </c>
      <c r="E152" s="121" t="s">
        <v>382</v>
      </c>
      <c r="F152" s="98" t="s">
        <v>383</v>
      </c>
      <c r="G152" s="3" t="s">
        <v>11</v>
      </c>
      <c r="H152" s="49"/>
      <c r="I152" s="49"/>
      <c r="J152" s="49" t="s">
        <v>115</v>
      </c>
      <c r="K152" s="50" t="s">
        <v>115</v>
      </c>
      <c r="L152" s="3">
        <f t="shared" si="2"/>
        <v>2</v>
      </c>
      <c r="M152" s="57"/>
      <c r="N152" s="33"/>
      <c r="O152" s="33"/>
      <c r="P152" s="33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 ht="36" customHeight="1" x14ac:dyDescent="0.25">
      <c r="A153" s="96"/>
      <c r="B153" s="99"/>
      <c r="C153" s="122"/>
      <c r="D153" s="142"/>
      <c r="E153" s="122"/>
      <c r="F153" s="99"/>
      <c r="G153" s="3" t="s">
        <v>12</v>
      </c>
      <c r="H153" s="49"/>
      <c r="I153" s="49"/>
      <c r="J153" s="49"/>
      <c r="K153" s="50"/>
      <c r="L153" s="3">
        <f t="shared" si="2"/>
        <v>0</v>
      </c>
      <c r="M153" s="57"/>
      <c r="N153" s="33"/>
      <c r="O153" s="33"/>
      <c r="P153" s="33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 ht="36" customHeight="1" x14ac:dyDescent="0.25">
      <c r="A154" s="96"/>
      <c r="B154" s="98" t="s">
        <v>449</v>
      </c>
      <c r="C154" s="115">
        <v>74</v>
      </c>
      <c r="D154" s="130" t="s">
        <v>384</v>
      </c>
      <c r="E154" s="137" t="s">
        <v>385</v>
      </c>
      <c r="F154" s="130" t="s">
        <v>386</v>
      </c>
      <c r="G154" s="3" t="s">
        <v>11</v>
      </c>
      <c r="H154" s="49"/>
      <c r="I154" s="49"/>
      <c r="J154" s="49" t="s">
        <v>115</v>
      </c>
      <c r="K154" s="50"/>
      <c r="L154" s="3">
        <f t="shared" si="2"/>
        <v>1</v>
      </c>
      <c r="M154" s="57"/>
      <c r="N154" s="78"/>
      <c r="O154" s="78"/>
      <c r="P154" s="78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 spans="1:33" ht="34.5" customHeight="1" x14ac:dyDescent="0.25">
      <c r="A155" s="96"/>
      <c r="B155" s="142"/>
      <c r="C155" s="122"/>
      <c r="D155" s="131"/>
      <c r="E155" s="138"/>
      <c r="F155" s="131"/>
      <c r="G155" s="3" t="s">
        <v>12</v>
      </c>
      <c r="H155" s="49"/>
      <c r="I155" s="49"/>
      <c r="J155" s="49"/>
      <c r="K155" s="50"/>
      <c r="L155" s="3">
        <f t="shared" si="2"/>
        <v>0</v>
      </c>
      <c r="M155" s="57"/>
      <c r="N155" s="78"/>
      <c r="O155" s="78"/>
      <c r="P155" s="78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1:33" ht="48" customHeight="1" x14ac:dyDescent="0.25">
      <c r="A156" s="96"/>
      <c r="B156" s="98" t="s">
        <v>447</v>
      </c>
      <c r="C156" s="115">
        <v>75</v>
      </c>
      <c r="D156" s="130" t="s">
        <v>387</v>
      </c>
      <c r="E156" s="137" t="s">
        <v>214</v>
      </c>
      <c r="F156" s="130" t="s">
        <v>215</v>
      </c>
      <c r="G156" s="3" t="s">
        <v>11</v>
      </c>
      <c r="H156" s="49"/>
      <c r="I156" s="49"/>
      <c r="J156" s="49" t="s">
        <v>115</v>
      </c>
      <c r="K156" s="50"/>
      <c r="L156" s="3">
        <f t="shared" si="2"/>
        <v>1</v>
      </c>
      <c r="M156" s="57"/>
      <c r="N156" s="78"/>
      <c r="O156" s="78"/>
      <c r="P156" s="78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1:33" ht="23.25" customHeight="1" x14ac:dyDescent="0.25">
      <c r="A157" s="96"/>
      <c r="B157" s="142"/>
      <c r="C157" s="122"/>
      <c r="D157" s="131"/>
      <c r="E157" s="138"/>
      <c r="F157" s="131"/>
      <c r="G157" s="3" t="s">
        <v>12</v>
      </c>
      <c r="H157" s="49"/>
      <c r="I157" s="49"/>
      <c r="J157" s="49"/>
      <c r="K157" s="50"/>
      <c r="L157" s="3">
        <f t="shared" si="2"/>
        <v>0</v>
      </c>
      <c r="M157" s="57"/>
      <c r="N157" s="78"/>
      <c r="O157" s="78"/>
      <c r="P157" s="78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1:33" ht="36" customHeight="1" x14ac:dyDescent="0.25">
      <c r="A158" s="96"/>
      <c r="B158" s="98" t="s">
        <v>447</v>
      </c>
      <c r="C158" s="115">
        <v>76</v>
      </c>
      <c r="D158" s="130" t="s">
        <v>216</v>
      </c>
      <c r="E158" s="130" t="s">
        <v>217</v>
      </c>
      <c r="F158" s="130" t="s">
        <v>218</v>
      </c>
      <c r="G158" s="3" t="s">
        <v>11</v>
      </c>
      <c r="H158" s="49"/>
      <c r="I158" s="49" t="s">
        <v>115</v>
      </c>
      <c r="J158" s="49" t="s">
        <v>115</v>
      </c>
      <c r="K158" s="50"/>
      <c r="L158" s="3">
        <f t="shared" si="2"/>
        <v>2</v>
      </c>
      <c r="M158" s="57"/>
      <c r="N158" s="78"/>
      <c r="O158" s="78"/>
      <c r="P158" s="78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1:33" ht="36" customHeight="1" x14ac:dyDescent="0.25">
      <c r="A159" s="96"/>
      <c r="B159" s="142"/>
      <c r="C159" s="122"/>
      <c r="D159" s="131"/>
      <c r="E159" s="131"/>
      <c r="F159" s="131"/>
      <c r="G159" s="3" t="s">
        <v>12</v>
      </c>
      <c r="H159" s="49"/>
      <c r="I159" s="49"/>
      <c r="J159" s="49"/>
      <c r="K159" s="50"/>
      <c r="L159" s="3">
        <f t="shared" si="2"/>
        <v>0</v>
      </c>
      <c r="M159" s="57"/>
      <c r="N159" s="78"/>
      <c r="O159" s="78"/>
      <c r="P159" s="78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1:33" ht="47.25" customHeight="1" x14ac:dyDescent="0.25">
      <c r="A160" s="96"/>
      <c r="B160" s="149" t="s">
        <v>453</v>
      </c>
      <c r="C160" s="124">
        <v>77</v>
      </c>
      <c r="D160" s="143" t="s">
        <v>262</v>
      </c>
      <c r="E160" s="143" t="s">
        <v>255</v>
      </c>
      <c r="F160" s="143" t="s">
        <v>263</v>
      </c>
      <c r="G160" s="31" t="s">
        <v>11</v>
      </c>
      <c r="H160" s="49"/>
      <c r="I160" s="49"/>
      <c r="J160" s="49" t="s">
        <v>115</v>
      </c>
      <c r="K160" s="50"/>
      <c r="L160" s="3">
        <f t="shared" si="2"/>
        <v>1</v>
      </c>
      <c r="M160" s="69"/>
      <c r="N160" s="78"/>
      <c r="O160" s="78"/>
      <c r="P160" s="78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1:33" ht="30.75" customHeight="1" x14ac:dyDescent="0.25">
      <c r="A161" s="97"/>
      <c r="B161" s="162"/>
      <c r="C161" s="125"/>
      <c r="D161" s="165"/>
      <c r="E161" s="165"/>
      <c r="F161" s="165"/>
      <c r="G161" s="31" t="s">
        <v>12</v>
      </c>
      <c r="H161" s="49"/>
      <c r="I161" s="49"/>
      <c r="J161" s="49"/>
      <c r="K161" s="50"/>
      <c r="L161" s="3">
        <f t="shared" si="2"/>
        <v>0</v>
      </c>
      <c r="M161" s="69"/>
      <c r="N161" s="78"/>
      <c r="O161" s="78"/>
      <c r="P161" s="78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1:33" ht="54" customHeight="1" x14ac:dyDescent="0.25">
      <c r="A162" s="123" t="s">
        <v>395</v>
      </c>
      <c r="B162" s="98" t="s">
        <v>396</v>
      </c>
      <c r="C162" s="115">
        <v>78</v>
      </c>
      <c r="D162" s="98" t="s">
        <v>388</v>
      </c>
      <c r="E162" s="98" t="s">
        <v>391</v>
      </c>
      <c r="F162" s="98" t="s">
        <v>114</v>
      </c>
      <c r="G162" s="4" t="s">
        <v>11</v>
      </c>
      <c r="H162" s="49" t="s">
        <v>115</v>
      </c>
      <c r="I162" s="49" t="s">
        <v>115</v>
      </c>
      <c r="J162" s="49"/>
      <c r="K162" s="50"/>
      <c r="L162" s="3">
        <f t="shared" si="2"/>
        <v>2</v>
      </c>
      <c r="M162" s="57"/>
      <c r="N162" s="33"/>
      <c r="O162" s="33"/>
      <c r="P162" s="33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 ht="19.5" customHeight="1" x14ac:dyDescent="0.25">
      <c r="A163" s="96"/>
      <c r="B163" s="99"/>
      <c r="C163" s="122"/>
      <c r="D163" s="142"/>
      <c r="E163" s="142"/>
      <c r="F163" s="142"/>
      <c r="G163" s="3" t="s">
        <v>12</v>
      </c>
      <c r="H163" s="49"/>
      <c r="I163" s="49"/>
      <c r="J163" s="49"/>
      <c r="K163" s="50"/>
      <c r="L163" s="3">
        <f t="shared" si="2"/>
        <v>0</v>
      </c>
      <c r="M163" s="57"/>
      <c r="N163" s="33"/>
      <c r="O163" s="33"/>
      <c r="P163" s="33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 ht="19.5" customHeight="1" x14ac:dyDescent="0.25">
      <c r="A164" s="96"/>
      <c r="B164" s="98" t="s">
        <v>396</v>
      </c>
      <c r="C164" s="115">
        <v>79</v>
      </c>
      <c r="D164" s="98" t="s">
        <v>116</v>
      </c>
      <c r="E164" s="98" t="s">
        <v>392</v>
      </c>
      <c r="F164" s="201" t="s">
        <v>117</v>
      </c>
      <c r="G164" s="4" t="s">
        <v>11</v>
      </c>
      <c r="H164" s="49"/>
      <c r="I164" s="49" t="s">
        <v>115</v>
      </c>
      <c r="J164" s="49" t="s">
        <v>115</v>
      </c>
      <c r="K164" s="50" t="s">
        <v>115</v>
      </c>
      <c r="L164" s="3">
        <f t="shared" si="2"/>
        <v>3</v>
      </c>
      <c r="M164" s="57"/>
      <c r="N164" s="33"/>
      <c r="O164" s="33"/>
      <c r="P164" s="33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 ht="19.5" customHeight="1" x14ac:dyDescent="0.25">
      <c r="A165" s="96"/>
      <c r="B165" s="99"/>
      <c r="C165" s="122"/>
      <c r="D165" s="142"/>
      <c r="E165" s="142"/>
      <c r="F165" s="142"/>
      <c r="G165" s="3" t="s">
        <v>12</v>
      </c>
      <c r="H165" s="49"/>
      <c r="I165" s="49"/>
      <c r="J165" s="49"/>
      <c r="K165" s="50"/>
      <c r="L165" s="3">
        <f t="shared" si="2"/>
        <v>0</v>
      </c>
      <c r="M165" s="57"/>
      <c r="N165" s="33"/>
      <c r="O165" s="33"/>
      <c r="P165" s="33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:33" ht="19.5" customHeight="1" x14ac:dyDescent="0.25">
      <c r="A166" s="96"/>
      <c r="B166" s="201" t="s">
        <v>454</v>
      </c>
      <c r="C166" s="115">
        <v>80</v>
      </c>
      <c r="D166" s="98" t="s">
        <v>390</v>
      </c>
      <c r="E166" s="98" t="s">
        <v>118</v>
      </c>
      <c r="F166" s="98" t="s">
        <v>119</v>
      </c>
      <c r="G166" s="4" t="s">
        <v>11</v>
      </c>
      <c r="H166" s="49"/>
      <c r="I166" s="49" t="s">
        <v>115</v>
      </c>
      <c r="J166" s="49" t="s">
        <v>115</v>
      </c>
      <c r="K166" s="50"/>
      <c r="L166" s="3">
        <f t="shared" si="2"/>
        <v>2</v>
      </c>
      <c r="M166" s="57"/>
      <c r="N166" s="33"/>
      <c r="O166" s="33"/>
      <c r="P166" s="33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 ht="19.5" customHeight="1" x14ac:dyDescent="0.25">
      <c r="A167" s="96"/>
      <c r="B167" s="99"/>
      <c r="C167" s="122"/>
      <c r="D167" s="142"/>
      <c r="E167" s="142"/>
      <c r="F167" s="142"/>
      <c r="G167" s="3" t="s">
        <v>12</v>
      </c>
      <c r="H167" s="49"/>
      <c r="I167" s="49"/>
      <c r="J167" s="49"/>
      <c r="K167" s="50"/>
      <c r="L167" s="3">
        <f t="shared" si="2"/>
        <v>0</v>
      </c>
      <c r="M167" s="57"/>
      <c r="N167" s="33"/>
      <c r="O167" s="33"/>
      <c r="P167" s="33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:33" ht="24" customHeight="1" x14ac:dyDescent="0.25">
      <c r="A168" s="96"/>
      <c r="B168" s="98" t="s">
        <v>120</v>
      </c>
      <c r="C168" s="115">
        <v>81</v>
      </c>
      <c r="D168" s="98" t="s">
        <v>393</v>
      </c>
      <c r="E168" s="98" t="s">
        <v>121</v>
      </c>
      <c r="F168" s="98" t="s">
        <v>394</v>
      </c>
      <c r="G168" s="4" t="s">
        <v>11</v>
      </c>
      <c r="H168" s="49"/>
      <c r="I168" s="49" t="s">
        <v>115</v>
      </c>
      <c r="J168" s="49"/>
      <c r="K168" s="50"/>
      <c r="L168" s="3">
        <f t="shared" si="2"/>
        <v>1</v>
      </c>
      <c r="M168" s="57"/>
      <c r="N168" s="33"/>
      <c r="O168" s="33"/>
      <c r="P168" s="33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ht="28.5" customHeight="1" x14ac:dyDescent="0.25">
      <c r="A169" s="96"/>
      <c r="B169" s="99"/>
      <c r="C169" s="122"/>
      <c r="D169" s="142"/>
      <c r="E169" s="142"/>
      <c r="F169" s="142"/>
      <c r="G169" s="3" t="s">
        <v>12</v>
      </c>
      <c r="H169" s="49"/>
      <c r="I169" s="49"/>
      <c r="J169" s="49"/>
      <c r="K169" s="50"/>
      <c r="L169" s="3">
        <f t="shared" si="2"/>
        <v>0</v>
      </c>
      <c r="M169" s="57"/>
      <c r="N169" s="33"/>
      <c r="O169" s="33"/>
      <c r="P169" s="33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:33" ht="63" customHeight="1" x14ac:dyDescent="0.25">
      <c r="A170" s="96"/>
      <c r="B170" s="98" t="s">
        <v>455</v>
      </c>
      <c r="C170" s="115">
        <v>82</v>
      </c>
      <c r="D170" s="98" t="s">
        <v>122</v>
      </c>
      <c r="E170" s="98" t="s">
        <v>397</v>
      </c>
      <c r="F170" s="201" t="s">
        <v>123</v>
      </c>
      <c r="G170" s="32" t="s">
        <v>11</v>
      </c>
      <c r="H170" s="49" t="s">
        <v>115</v>
      </c>
      <c r="I170" s="49"/>
      <c r="J170" s="49"/>
      <c r="K170" s="50"/>
      <c r="L170" s="3">
        <f t="shared" si="2"/>
        <v>1</v>
      </c>
      <c r="M170" s="57"/>
      <c r="N170" s="33"/>
      <c r="O170" s="33"/>
      <c r="P170" s="33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:33" ht="28.5" customHeight="1" x14ac:dyDescent="0.25">
      <c r="A171" s="96"/>
      <c r="B171" s="99"/>
      <c r="C171" s="122"/>
      <c r="D171" s="142"/>
      <c r="E171" s="142"/>
      <c r="F171" s="142"/>
      <c r="G171" s="3" t="s">
        <v>12</v>
      </c>
      <c r="H171" s="49"/>
      <c r="I171" s="49"/>
      <c r="J171" s="49"/>
      <c r="K171" s="50"/>
      <c r="L171" s="3">
        <f t="shared" si="2"/>
        <v>0</v>
      </c>
      <c r="M171" s="57"/>
      <c r="N171" s="33"/>
      <c r="O171" s="33"/>
      <c r="P171" s="33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:33" ht="27.75" customHeight="1" x14ac:dyDescent="0.25">
      <c r="A172" s="96"/>
      <c r="B172" s="209" t="s">
        <v>454</v>
      </c>
      <c r="C172" s="124">
        <v>83</v>
      </c>
      <c r="D172" s="143" t="s">
        <v>181</v>
      </c>
      <c r="E172" s="126" t="s">
        <v>266</v>
      </c>
      <c r="F172" s="128" t="s">
        <v>267</v>
      </c>
      <c r="G172" s="43" t="s">
        <v>11</v>
      </c>
      <c r="H172" s="49"/>
      <c r="I172" s="49"/>
      <c r="J172" s="49"/>
      <c r="K172" s="50" t="s">
        <v>115</v>
      </c>
      <c r="L172" s="3">
        <f t="shared" si="2"/>
        <v>1</v>
      </c>
      <c r="M172" s="58"/>
      <c r="N172" s="33"/>
      <c r="O172" s="33"/>
      <c r="P172" s="33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 ht="16.5" customHeight="1" x14ac:dyDescent="0.25">
      <c r="A173" s="96"/>
      <c r="B173" s="144"/>
      <c r="C173" s="125"/>
      <c r="D173" s="165"/>
      <c r="E173" s="127"/>
      <c r="F173" s="129"/>
      <c r="G173" s="43" t="s">
        <v>12</v>
      </c>
      <c r="H173" s="49"/>
      <c r="I173" s="49"/>
      <c r="J173" s="49"/>
      <c r="K173" s="50"/>
      <c r="L173" s="3">
        <f t="shared" si="2"/>
        <v>0</v>
      </c>
      <c r="M173" s="58"/>
      <c r="N173" s="33"/>
      <c r="O173" s="33"/>
      <c r="P173" s="33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 ht="31.5" customHeight="1" x14ac:dyDescent="0.25">
      <c r="A174" s="96"/>
      <c r="B174" s="149" t="s">
        <v>456</v>
      </c>
      <c r="C174" s="124">
        <v>84</v>
      </c>
      <c r="D174" s="143" t="s">
        <v>398</v>
      </c>
      <c r="E174" s="143" t="s">
        <v>256</v>
      </c>
      <c r="F174" s="143" t="s">
        <v>256</v>
      </c>
      <c r="G174" s="43" t="s">
        <v>11</v>
      </c>
      <c r="H174" s="49"/>
      <c r="I174" s="49" t="s">
        <v>115</v>
      </c>
      <c r="J174" s="49"/>
      <c r="K174" s="50"/>
      <c r="L174" s="3">
        <f t="shared" si="2"/>
        <v>1</v>
      </c>
      <c r="M174" s="58"/>
      <c r="N174" s="33"/>
      <c r="O174" s="33"/>
      <c r="P174" s="33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:33" ht="40.5" customHeight="1" x14ac:dyDescent="0.25">
      <c r="A175" s="97"/>
      <c r="B175" s="210"/>
      <c r="C175" s="125"/>
      <c r="D175" s="165"/>
      <c r="E175" s="145"/>
      <c r="F175" s="145"/>
      <c r="G175" s="43" t="s">
        <v>12</v>
      </c>
      <c r="H175" s="49"/>
      <c r="I175" s="49"/>
      <c r="J175" s="49"/>
      <c r="K175" s="50"/>
      <c r="L175" s="3">
        <f t="shared" si="2"/>
        <v>0</v>
      </c>
      <c r="M175" s="58"/>
      <c r="N175" s="33"/>
      <c r="O175" s="33"/>
      <c r="P175" s="33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:33" ht="46.5" customHeight="1" x14ac:dyDescent="0.25">
      <c r="A176" s="123" t="s">
        <v>399</v>
      </c>
      <c r="B176" s="149" t="s">
        <v>454</v>
      </c>
      <c r="C176" s="124">
        <v>85</v>
      </c>
      <c r="D176" s="149" t="s">
        <v>400</v>
      </c>
      <c r="E176" s="149" t="s">
        <v>124</v>
      </c>
      <c r="F176" s="149" t="s">
        <v>401</v>
      </c>
      <c r="G176" s="28" t="s">
        <v>11</v>
      </c>
      <c r="H176" s="49" t="s">
        <v>115</v>
      </c>
      <c r="I176" s="49"/>
      <c r="J176" s="49"/>
      <c r="K176" s="50"/>
      <c r="L176" s="3">
        <f t="shared" si="2"/>
        <v>1</v>
      </c>
      <c r="M176" s="58"/>
      <c r="N176" s="33"/>
      <c r="O176" s="33"/>
      <c r="P176" s="33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:33" ht="42" customHeight="1" x14ac:dyDescent="0.25">
      <c r="A177" s="211"/>
      <c r="B177" s="144"/>
      <c r="C177" s="125"/>
      <c r="D177" s="162"/>
      <c r="E177" s="162"/>
      <c r="F177" s="162"/>
      <c r="G177" s="31" t="s">
        <v>12</v>
      </c>
      <c r="H177" s="49"/>
      <c r="I177" s="49"/>
      <c r="J177" s="49"/>
      <c r="K177" s="50"/>
      <c r="L177" s="3">
        <f t="shared" si="2"/>
        <v>0</v>
      </c>
      <c r="M177" s="58"/>
      <c r="N177" s="33"/>
      <c r="O177" s="33"/>
      <c r="P177" s="33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1:33" ht="26.25" customHeight="1" x14ac:dyDescent="0.25">
      <c r="A178" s="123" t="s">
        <v>389</v>
      </c>
      <c r="B178" s="98" t="s">
        <v>125</v>
      </c>
      <c r="C178" s="115">
        <v>86</v>
      </c>
      <c r="D178" s="98" t="s">
        <v>402</v>
      </c>
      <c r="E178" s="98" t="s">
        <v>403</v>
      </c>
      <c r="F178" s="98" t="s">
        <v>126</v>
      </c>
      <c r="G178" s="4" t="s">
        <v>11</v>
      </c>
      <c r="H178" s="49"/>
      <c r="I178" s="49" t="s">
        <v>115</v>
      </c>
      <c r="J178" s="49"/>
      <c r="K178" s="50"/>
      <c r="L178" s="3">
        <f t="shared" si="2"/>
        <v>1</v>
      </c>
      <c r="M178" s="57"/>
      <c r="N178" s="33"/>
      <c r="O178" s="33"/>
      <c r="P178" s="33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1:33" ht="26.25" customHeight="1" x14ac:dyDescent="0.25">
      <c r="A179" s="96"/>
      <c r="B179" s="99"/>
      <c r="C179" s="122"/>
      <c r="D179" s="142"/>
      <c r="E179" s="142"/>
      <c r="F179" s="142"/>
      <c r="G179" s="3" t="s">
        <v>12</v>
      </c>
      <c r="H179" s="49"/>
      <c r="I179" s="49"/>
      <c r="J179" s="49"/>
      <c r="K179" s="50"/>
      <c r="L179" s="3">
        <f t="shared" si="2"/>
        <v>0</v>
      </c>
      <c r="M179" s="57"/>
      <c r="N179" s="33"/>
      <c r="O179" s="33"/>
      <c r="P179" s="33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1:33" ht="25.5" customHeight="1" x14ac:dyDescent="0.25">
      <c r="A180" s="96"/>
      <c r="B180" s="130" t="s">
        <v>405</v>
      </c>
      <c r="C180" s="115">
        <v>87</v>
      </c>
      <c r="D180" s="98" t="s">
        <v>127</v>
      </c>
      <c r="E180" s="98" t="s">
        <v>404</v>
      </c>
      <c r="F180" s="98" t="s">
        <v>128</v>
      </c>
      <c r="G180" s="4" t="s">
        <v>11</v>
      </c>
      <c r="H180" s="49"/>
      <c r="I180" s="49"/>
      <c r="J180" s="49" t="s">
        <v>115</v>
      </c>
      <c r="K180" s="50"/>
      <c r="L180" s="3">
        <f t="shared" si="2"/>
        <v>1</v>
      </c>
      <c r="M180" s="57"/>
      <c r="N180" s="33"/>
      <c r="O180" s="33"/>
      <c r="P180" s="33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:33" ht="22.5" customHeight="1" x14ac:dyDescent="0.25">
      <c r="A181" s="96"/>
      <c r="B181" s="99"/>
      <c r="C181" s="122"/>
      <c r="D181" s="142"/>
      <c r="E181" s="142"/>
      <c r="F181" s="142"/>
      <c r="G181" s="3" t="s">
        <v>12</v>
      </c>
      <c r="H181" s="49"/>
      <c r="I181" s="49"/>
      <c r="J181" s="49"/>
      <c r="K181" s="50"/>
      <c r="L181" s="3">
        <f t="shared" si="2"/>
        <v>0</v>
      </c>
      <c r="M181" s="57"/>
      <c r="N181" s="33"/>
      <c r="O181" s="33"/>
      <c r="P181" s="33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1:33" ht="50.25" customHeight="1" x14ac:dyDescent="0.25">
      <c r="A182" s="96"/>
      <c r="B182" s="98" t="s">
        <v>125</v>
      </c>
      <c r="C182" s="115">
        <v>88</v>
      </c>
      <c r="D182" s="186" t="s">
        <v>406</v>
      </c>
      <c r="E182" s="104" t="s">
        <v>407</v>
      </c>
      <c r="F182" s="104" t="s">
        <v>411</v>
      </c>
      <c r="G182" s="24" t="s">
        <v>11</v>
      </c>
      <c r="H182" s="49"/>
      <c r="I182" s="49" t="s">
        <v>115</v>
      </c>
      <c r="J182" s="49"/>
      <c r="K182" s="50"/>
      <c r="L182" s="3">
        <f t="shared" si="2"/>
        <v>1</v>
      </c>
      <c r="M182" s="63"/>
      <c r="N182" s="33"/>
      <c r="O182" s="33"/>
      <c r="P182" s="33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1:33" ht="36.75" customHeight="1" x14ac:dyDescent="0.25">
      <c r="A183" s="96"/>
      <c r="B183" s="204"/>
      <c r="C183" s="182"/>
      <c r="D183" s="187"/>
      <c r="E183" s="104"/>
      <c r="F183" s="104"/>
      <c r="G183" s="24" t="s">
        <v>12</v>
      </c>
      <c r="H183" s="49"/>
      <c r="I183" s="49"/>
      <c r="J183" s="49"/>
      <c r="K183" s="50"/>
      <c r="L183" s="3">
        <f t="shared" si="2"/>
        <v>0</v>
      </c>
      <c r="M183" s="63"/>
      <c r="N183" s="33"/>
      <c r="O183" s="33"/>
      <c r="P183" s="33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1:33" ht="24" customHeight="1" x14ac:dyDescent="0.25">
      <c r="A184" s="96"/>
      <c r="B184" s="204"/>
      <c r="C184" s="182"/>
      <c r="D184" s="187"/>
      <c r="E184" s="104" t="s">
        <v>408</v>
      </c>
      <c r="F184" s="104" t="s">
        <v>411</v>
      </c>
      <c r="G184" s="24" t="s">
        <v>11</v>
      </c>
      <c r="H184" s="49"/>
      <c r="I184" s="49" t="s">
        <v>115</v>
      </c>
      <c r="J184" s="49"/>
      <c r="K184" s="50"/>
      <c r="L184" s="3">
        <f t="shared" si="2"/>
        <v>1</v>
      </c>
      <c r="M184" s="63"/>
      <c r="N184" s="33"/>
      <c r="O184" s="33"/>
      <c r="P184" s="33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:33" ht="16.5" customHeight="1" x14ac:dyDescent="0.25">
      <c r="A185" s="96"/>
      <c r="B185" s="204"/>
      <c r="C185" s="182"/>
      <c r="D185" s="187"/>
      <c r="E185" s="104"/>
      <c r="F185" s="104"/>
      <c r="G185" s="24" t="s">
        <v>12</v>
      </c>
      <c r="H185" s="49"/>
      <c r="I185" s="49"/>
      <c r="J185" s="49"/>
      <c r="K185" s="50"/>
      <c r="L185" s="3">
        <f t="shared" si="2"/>
        <v>0</v>
      </c>
      <c r="M185" s="67"/>
      <c r="N185" s="33"/>
      <c r="O185" s="33"/>
      <c r="P185" s="33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:33" ht="39.75" customHeight="1" x14ac:dyDescent="0.25">
      <c r="A186" s="96"/>
      <c r="B186" s="204"/>
      <c r="C186" s="182"/>
      <c r="D186" s="187"/>
      <c r="E186" s="104" t="s">
        <v>201</v>
      </c>
      <c r="F186" s="164" t="s">
        <v>412</v>
      </c>
      <c r="G186" s="24" t="s">
        <v>11</v>
      </c>
      <c r="H186" s="49" t="s">
        <v>115</v>
      </c>
      <c r="I186" s="49" t="s">
        <v>115</v>
      </c>
      <c r="J186" s="49" t="s">
        <v>115</v>
      </c>
      <c r="K186" s="50" t="s">
        <v>115</v>
      </c>
      <c r="L186" s="3">
        <f t="shared" si="2"/>
        <v>4</v>
      </c>
      <c r="M186" s="67"/>
      <c r="N186" s="33"/>
      <c r="O186" s="33"/>
      <c r="P186" s="33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1:33" ht="14.25" customHeight="1" x14ac:dyDescent="0.25">
      <c r="A187" s="96"/>
      <c r="B187" s="177"/>
      <c r="C187" s="158"/>
      <c r="D187" s="188"/>
      <c r="E187" s="104"/>
      <c r="F187" s="164"/>
      <c r="G187" s="24" t="s">
        <v>12</v>
      </c>
      <c r="H187" s="49"/>
      <c r="I187" s="49"/>
      <c r="J187" s="49"/>
      <c r="K187" s="50"/>
      <c r="L187" s="3">
        <f t="shared" si="2"/>
        <v>0</v>
      </c>
      <c r="M187" s="67"/>
      <c r="N187" s="33"/>
      <c r="O187" s="33"/>
      <c r="P187" s="33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1:33" ht="29.25" customHeight="1" x14ac:dyDescent="0.25">
      <c r="A188" s="96"/>
      <c r="B188" s="98" t="s">
        <v>191</v>
      </c>
      <c r="C188" s="115">
        <v>89</v>
      </c>
      <c r="D188" s="98" t="s">
        <v>409</v>
      </c>
      <c r="E188" s="163" t="s">
        <v>199</v>
      </c>
      <c r="F188" s="163" t="s">
        <v>200</v>
      </c>
      <c r="G188" s="23" t="s">
        <v>11</v>
      </c>
      <c r="H188" s="49"/>
      <c r="I188" s="49" t="s">
        <v>115</v>
      </c>
      <c r="J188" s="49" t="s">
        <v>115</v>
      </c>
      <c r="K188" s="50" t="s">
        <v>115</v>
      </c>
      <c r="L188" s="3">
        <f t="shared" si="2"/>
        <v>3</v>
      </c>
      <c r="M188" s="67"/>
      <c r="N188" s="33"/>
      <c r="O188" s="33"/>
      <c r="P188" s="33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1:33" ht="18" customHeight="1" x14ac:dyDescent="0.25">
      <c r="A189" s="96"/>
      <c r="B189" s="99"/>
      <c r="C189" s="158"/>
      <c r="D189" s="142"/>
      <c r="E189" s="142"/>
      <c r="F189" s="142"/>
      <c r="G189" s="23" t="s">
        <v>12</v>
      </c>
      <c r="H189" s="49"/>
      <c r="I189" s="49"/>
      <c r="J189" s="49"/>
      <c r="K189" s="50"/>
      <c r="L189" s="3">
        <f t="shared" si="2"/>
        <v>0</v>
      </c>
      <c r="M189" s="67"/>
      <c r="N189" s="33"/>
      <c r="O189" s="33"/>
      <c r="P189" s="33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1:33" ht="33" customHeight="1" x14ac:dyDescent="0.25">
      <c r="A190" s="96"/>
      <c r="B190" s="143" t="s">
        <v>125</v>
      </c>
      <c r="C190" s="178">
        <v>90</v>
      </c>
      <c r="D190" s="143" t="s">
        <v>230</v>
      </c>
      <c r="E190" s="143" t="s">
        <v>413</v>
      </c>
      <c r="F190" s="143" t="s">
        <v>268</v>
      </c>
      <c r="G190" s="44" t="s">
        <v>11</v>
      </c>
      <c r="H190" s="49"/>
      <c r="I190" s="49" t="s">
        <v>115</v>
      </c>
      <c r="J190" s="49" t="s">
        <v>115</v>
      </c>
      <c r="K190" s="50"/>
      <c r="L190" s="3">
        <f t="shared" si="2"/>
        <v>2</v>
      </c>
      <c r="M190" s="70"/>
      <c r="N190" s="33"/>
      <c r="O190" s="33"/>
      <c r="P190" s="33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1:33" ht="21" customHeight="1" x14ac:dyDescent="0.25">
      <c r="A191" s="96"/>
      <c r="B191" s="144"/>
      <c r="C191" s="179"/>
      <c r="D191" s="145"/>
      <c r="E191" s="145"/>
      <c r="F191" s="146"/>
      <c r="G191" s="44" t="s">
        <v>12</v>
      </c>
      <c r="H191" s="49"/>
      <c r="I191" s="49"/>
      <c r="J191" s="49"/>
      <c r="K191" s="50"/>
      <c r="L191" s="3">
        <f t="shared" si="2"/>
        <v>0</v>
      </c>
      <c r="M191" s="70"/>
      <c r="N191" s="33"/>
      <c r="O191" s="33"/>
      <c r="P191" s="33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1:33" ht="37.5" customHeight="1" x14ac:dyDescent="0.25">
      <c r="A192" s="96"/>
      <c r="B192" s="130" t="s">
        <v>125</v>
      </c>
      <c r="C192" s="180">
        <v>91</v>
      </c>
      <c r="D192" s="164" t="s">
        <v>227</v>
      </c>
      <c r="E192" s="130" t="s">
        <v>410</v>
      </c>
      <c r="F192" s="175" t="s">
        <v>414</v>
      </c>
      <c r="G192" s="89" t="s">
        <v>11</v>
      </c>
      <c r="H192" s="49"/>
      <c r="I192" s="49"/>
      <c r="J192" s="49" t="s">
        <v>115</v>
      </c>
      <c r="K192" s="50" t="s">
        <v>115</v>
      </c>
      <c r="L192" s="3">
        <f t="shared" si="2"/>
        <v>2</v>
      </c>
      <c r="M192" s="70"/>
      <c r="N192" s="33"/>
      <c r="O192" s="33"/>
      <c r="P192" s="33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1:33" ht="54.75" customHeight="1" x14ac:dyDescent="0.25">
      <c r="A193" s="96"/>
      <c r="B193" s="99"/>
      <c r="C193" s="181"/>
      <c r="D193" s="164"/>
      <c r="E193" s="183"/>
      <c r="F193" s="142"/>
      <c r="G193" s="89" t="s">
        <v>12</v>
      </c>
      <c r="H193" s="49"/>
      <c r="I193" s="49"/>
      <c r="J193" s="49"/>
      <c r="K193" s="50"/>
      <c r="L193" s="3">
        <f t="shared" si="2"/>
        <v>0</v>
      </c>
      <c r="M193" s="70"/>
      <c r="N193" s="33"/>
      <c r="O193" s="33"/>
      <c r="P193" s="33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1:33" ht="22.5" customHeight="1" x14ac:dyDescent="0.25">
      <c r="A194" s="123" t="s">
        <v>415</v>
      </c>
      <c r="B194" s="98" t="s">
        <v>457</v>
      </c>
      <c r="C194" s="115">
        <v>92</v>
      </c>
      <c r="D194" s="132" t="s">
        <v>129</v>
      </c>
      <c r="E194" s="98" t="s">
        <v>130</v>
      </c>
      <c r="F194" s="98" t="s">
        <v>131</v>
      </c>
      <c r="G194" s="4" t="s">
        <v>11</v>
      </c>
      <c r="H194" s="49"/>
      <c r="I194" s="49" t="s">
        <v>115</v>
      </c>
      <c r="J194" s="49" t="s">
        <v>115</v>
      </c>
      <c r="K194" s="50" t="s">
        <v>115</v>
      </c>
      <c r="L194" s="3">
        <f t="shared" si="2"/>
        <v>3</v>
      </c>
      <c r="M194" s="57"/>
      <c r="N194" s="33"/>
      <c r="O194" s="33"/>
      <c r="P194" s="33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1:33" ht="36" customHeight="1" x14ac:dyDescent="0.25">
      <c r="A195" s="96"/>
      <c r="B195" s="99"/>
      <c r="C195" s="158"/>
      <c r="D195" s="142"/>
      <c r="E195" s="99"/>
      <c r="F195" s="99"/>
      <c r="G195" s="3" t="s">
        <v>12</v>
      </c>
      <c r="H195" s="49"/>
      <c r="I195" s="49"/>
      <c r="J195" s="49"/>
      <c r="K195" s="50"/>
      <c r="L195" s="3">
        <f t="shared" si="2"/>
        <v>0</v>
      </c>
      <c r="M195" s="57"/>
      <c r="N195" s="33"/>
      <c r="O195" s="33"/>
      <c r="P195" s="33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1:33" ht="24" customHeight="1" x14ac:dyDescent="0.25">
      <c r="A196" s="96"/>
      <c r="B196" s="98" t="s">
        <v>424</v>
      </c>
      <c r="C196" s="115">
        <v>93</v>
      </c>
      <c r="D196" s="132" t="s">
        <v>132</v>
      </c>
      <c r="E196" s="98" t="s">
        <v>133</v>
      </c>
      <c r="F196" s="98" t="s">
        <v>134</v>
      </c>
      <c r="G196" s="4" t="s">
        <v>11</v>
      </c>
      <c r="H196" s="49"/>
      <c r="I196" s="49" t="s">
        <v>115</v>
      </c>
      <c r="J196" s="49" t="s">
        <v>115</v>
      </c>
      <c r="K196" s="50"/>
      <c r="L196" s="3">
        <f t="shared" si="2"/>
        <v>2</v>
      </c>
      <c r="M196" s="57"/>
      <c r="N196" s="33"/>
      <c r="O196" s="33"/>
      <c r="P196" s="33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1:33" ht="15.75" x14ac:dyDescent="0.25">
      <c r="A197" s="96"/>
      <c r="B197" s="177"/>
      <c r="C197" s="158"/>
      <c r="D197" s="184"/>
      <c r="E197" s="177"/>
      <c r="F197" s="177"/>
      <c r="G197" s="3" t="s">
        <v>12</v>
      </c>
      <c r="H197" s="49"/>
      <c r="I197" s="49"/>
      <c r="J197" s="49"/>
      <c r="K197" s="50"/>
      <c r="L197" s="3">
        <f t="shared" si="2"/>
        <v>0</v>
      </c>
      <c r="M197" s="57"/>
      <c r="N197" s="33"/>
      <c r="O197" s="33"/>
      <c r="P197" s="33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1:33" ht="15" customHeight="1" x14ac:dyDescent="0.25">
      <c r="A198" s="96"/>
      <c r="B198" s="98" t="s">
        <v>424</v>
      </c>
      <c r="C198" s="115">
        <v>94</v>
      </c>
      <c r="D198" s="132" t="s">
        <v>135</v>
      </c>
      <c r="E198" s="98" t="s">
        <v>136</v>
      </c>
      <c r="F198" s="98" t="s">
        <v>134</v>
      </c>
      <c r="G198" s="4" t="s">
        <v>11</v>
      </c>
      <c r="H198" s="49"/>
      <c r="I198" s="49" t="s">
        <v>115</v>
      </c>
      <c r="J198" s="49" t="s">
        <v>115</v>
      </c>
      <c r="K198" s="50" t="s">
        <v>115</v>
      </c>
      <c r="L198" s="3">
        <f t="shared" si="2"/>
        <v>3</v>
      </c>
      <c r="M198" s="57"/>
      <c r="N198" s="33"/>
      <c r="O198" s="33"/>
      <c r="P198" s="33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1:33" ht="27" customHeight="1" x14ac:dyDescent="0.25">
      <c r="A199" s="96"/>
      <c r="B199" s="177"/>
      <c r="C199" s="158"/>
      <c r="D199" s="184"/>
      <c r="E199" s="177"/>
      <c r="F199" s="177"/>
      <c r="G199" s="3" t="s">
        <v>12</v>
      </c>
      <c r="H199" s="49"/>
      <c r="I199" s="49"/>
      <c r="J199" s="49"/>
      <c r="K199" s="50"/>
      <c r="L199" s="3">
        <f t="shared" si="2"/>
        <v>0</v>
      </c>
      <c r="M199" s="57"/>
      <c r="N199" s="33"/>
      <c r="O199" s="33"/>
      <c r="P199" s="33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1:33" ht="15" customHeight="1" x14ac:dyDescent="0.25">
      <c r="A200" s="96"/>
      <c r="B200" s="98" t="s">
        <v>424</v>
      </c>
      <c r="C200" s="115">
        <v>95</v>
      </c>
      <c r="D200" s="132" t="s">
        <v>137</v>
      </c>
      <c r="E200" s="98" t="s">
        <v>138</v>
      </c>
      <c r="F200" s="98" t="s">
        <v>139</v>
      </c>
      <c r="G200" s="4" t="s">
        <v>11</v>
      </c>
      <c r="H200" s="49"/>
      <c r="I200" s="49"/>
      <c r="J200" s="49" t="s">
        <v>115</v>
      </c>
      <c r="K200" s="50"/>
      <c r="L200" s="3">
        <f t="shared" si="2"/>
        <v>1</v>
      </c>
      <c r="M200" s="57"/>
      <c r="N200" s="33"/>
      <c r="O200" s="33"/>
      <c r="P200" s="33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1:33" ht="25.5" customHeight="1" x14ac:dyDescent="0.25">
      <c r="A201" s="96"/>
      <c r="B201" s="177"/>
      <c r="C201" s="158"/>
      <c r="D201" s="184"/>
      <c r="E201" s="177"/>
      <c r="F201" s="177"/>
      <c r="G201" s="3" t="s">
        <v>12</v>
      </c>
      <c r="H201" s="49"/>
      <c r="I201" s="49"/>
      <c r="J201" s="49"/>
      <c r="K201" s="50"/>
      <c r="L201" s="3">
        <f t="shared" ref="L201:L253" si="3">COUNTIF(H201:K201,"x")</f>
        <v>0</v>
      </c>
      <c r="M201" s="57"/>
      <c r="N201" s="33"/>
      <c r="O201" s="33"/>
      <c r="P201" s="33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1:33" ht="15" customHeight="1" x14ac:dyDescent="0.25">
      <c r="A202" s="96"/>
      <c r="B202" s="98" t="s">
        <v>424</v>
      </c>
      <c r="C202" s="115">
        <v>96</v>
      </c>
      <c r="D202" s="130" t="s">
        <v>192</v>
      </c>
      <c r="E202" s="98" t="s">
        <v>257</v>
      </c>
      <c r="F202" s="98" t="s">
        <v>416</v>
      </c>
      <c r="G202" s="28" t="s">
        <v>11</v>
      </c>
      <c r="H202" s="49"/>
      <c r="I202" s="49"/>
      <c r="J202" s="49" t="s">
        <v>115</v>
      </c>
      <c r="K202" s="50"/>
      <c r="L202" s="3">
        <f t="shared" si="3"/>
        <v>1</v>
      </c>
      <c r="M202" s="58"/>
      <c r="N202" s="33"/>
      <c r="O202" s="33"/>
      <c r="P202" s="33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1:33" ht="42.75" customHeight="1" x14ac:dyDescent="0.25">
      <c r="A203" s="96"/>
      <c r="B203" s="99"/>
      <c r="C203" s="158"/>
      <c r="D203" s="183"/>
      <c r="E203" s="99"/>
      <c r="F203" s="99"/>
      <c r="G203" s="28" t="s">
        <v>12</v>
      </c>
      <c r="H203" s="49"/>
      <c r="I203" s="49"/>
      <c r="J203" s="49"/>
      <c r="K203" s="50"/>
      <c r="L203" s="3">
        <f t="shared" si="3"/>
        <v>0</v>
      </c>
      <c r="M203" s="58"/>
      <c r="N203" s="33"/>
      <c r="O203" s="33"/>
      <c r="P203" s="33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1:33" ht="15.75" x14ac:dyDescent="0.25">
      <c r="A204" s="96"/>
      <c r="B204" s="149" t="s">
        <v>424</v>
      </c>
      <c r="C204" s="124">
        <v>97</v>
      </c>
      <c r="D204" s="149" t="s">
        <v>193</v>
      </c>
      <c r="E204" s="149" t="s">
        <v>417</v>
      </c>
      <c r="F204" s="149" t="s">
        <v>418</v>
      </c>
      <c r="G204" s="28" t="s">
        <v>11</v>
      </c>
      <c r="H204" s="49"/>
      <c r="I204" s="49"/>
      <c r="J204" s="49" t="s">
        <v>115</v>
      </c>
      <c r="K204" s="50"/>
      <c r="L204" s="3">
        <f t="shared" si="3"/>
        <v>1</v>
      </c>
      <c r="M204" s="58"/>
      <c r="N204" s="33"/>
      <c r="O204" s="33"/>
      <c r="P204" s="33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1:33" ht="87.75" customHeight="1" x14ac:dyDescent="0.25">
      <c r="A205" s="96"/>
      <c r="B205" s="144"/>
      <c r="C205" s="185"/>
      <c r="D205" s="144"/>
      <c r="E205" s="144"/>
      <c r="F205" s="144"/>
      <c r="G205" s="28" t="s">
        <v>12</v>
      </c>
      <c r="H205" s="49"/>
      <c r="I205" s="49"/>
      <c r="J205" s="49"/>
      <c r="K205" s="50"/>
      <c r="L205" s="3">
        <f t="shared" si="3"/>
        <v>0</v>
      </c>
      <c r="M205" s="58"/>
      <c r="N205" s="33"/>
      <c r="O205" s="33"/>
      <c r="P205" s="33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1:33" ht="15" customHeight="1" x14ac:dyDescent="0.25">
      <c r="A206" s="123" t="s">
        <v>423</v>
      </c>
      <c r="B206" s="149" t="s">
        <v>461</v>
      </c>
      <c r="C206" s="124">
        <v>98</v>
      </c>
      <c r="D206" s="149" t="s">
        <v>140</v>
      </c>
      <c r="E206" s="149" t="s">
        <v>141</v>
      </c>
      <c r="F206" s="149" t="s">
        <v>419</v>
      </c>
      <c r="G206" s="28" t="s">
        <v>11</v>
      </c>
      <c r="H206" s="94"/>
      <c r="I206" s="49" t="s">
        <v>115</v>
      </c>
      <c r="J206" s="49"/>
      <c r="K206" s="50" t="s">
        <v>115</v>
      </c>
      <c r="L206" s="3">
        <f t="shared" si="3"/>
        <v>2</v>
      </c>
      <c r="M206" s="57"/>
      <c r="N206" s="33"/>
      <c r="O206" s="33"/>
      <c r="P206" s="33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:33" ht="85.5" customHeight="1" x14ac:dyDescent="0.25">
      <c r="A207" s="96"/>
      <c r="B207" s="160"/>
      <c r="C207" s="185"/>
      <c r="D207" s="153"/>
      <c r="E207" s="160"/>
      <c r="F207" s="160"/>
      <c r="G207" s="31" t="s">
        <v>12</v>
      </c>
      <c r="H207" s="94"/>
      <c r="I207" s="49"/>
      <c r="J207" s="49"/>
      <c r="K207" s="50"/>
      <c r="L207" s="3">
        <f t="shared" si="3"/>
        <v>0</v>
      </c>
      <c r="M207" s="57"/>
      <c r="N207" s="33"/>
      <c r="O207" s="33"/>
      <c r="P207" s="33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1:33" ht="15.75" x14ac:dyDescent="0.25">
      <c r="A208" s="96"/>
      <c r="B208" s="98" t="s">
        <v>466</v>
      </c>
      <c r="C208" s="115">
        <v>99</v>
      </c>
      <c r="D208" s="98" t="s">
        <v>420</v>
      </c>
      <c r="E208" s="98" t="s">
        <v>142</v>
      </c>
      <c r="F208" s="98" t="s">
        <v>143</v>
      </c>
      <c r="G208" s="4" t="s">
        <v>11</v>
      </c>
      <c r="H208" s="49"/>
      <c r="I208" s="49" t="s">
        <v>115</v>
      </c>
      <c r="J208" s="49" t="s">
        <v>115</v>
      </c>
      <c r="K208" s="50" t="s">
        <v>115</v>
      </c>
      <c r="L208" s="3">
        <f t="shared" si="3"/>
        <v>3</v>
      </c>
      <c r="M208" s="57"/>
      <c r="N208" s="33"/>
      <c r="O208" s="33"/>
      <c r="P208" s="33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1:33" ht="63.75" customHeight="1" x14ac:dyDescent="0.25">
      <c r="A209" s="96"/>
      <c r="B209" s="117"/>
      <c r="C209" s="158"/>
      <c r="D209" s="142"/>
      <c r="E209" s="99"/>
      <c r="F209" s="99"/>
      <c r="G209" s="3" t="s">
        <v>12</v>
      </c>
      <c r="H209" s="49"/>
      <c r="I209" s="49"/>
      <c r="J209" s="49"/>
      <c r="K209" s="50"/>
      <c r="L209" s="3">
        <f t="shared" si="3"/>
        <v>0</v>
      </c>
      <c r="M209" s="57"/>
      <c r="N209" s="33"/>
      <c r="O209" s="33"/>
      <c r="P209" s="33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1:33" ht="45.75" customHeight="1" x14ac:dyDescent="0.25">
      <c r="A210" s="96"/>
      <c r="B210" s="191" t="s">
        <v>458</v>
      </c>
      <c r="C210" s="115">
        <v>100</v>
      </c>
      <c r="D210" s="191" t="s">
        <v>421</v>
      </c>
      <c r="E210" s="191" t="s">
        <v>144</v>
      </c>
      <c r="F210" s="191" t="s">
        <v>143</v>
      </c>
      <c r="G210" s="34" t="s">
        <v>11</v>
      </c>
      <c r="H210" s="49"/>
      <c r="I210" s="49" t="s">
        <v>115</v>
      </c>
      <c r="J210" s="49" t="s">
        <v>115</v>
      </c>
      <c r="K210" s="50" t="s">
        <v>115</v>
      </c>
      <c r="L210" s="3">
        <f t="shared" si="3"/>
        <v>3</v>
      </c>
      <c r="M210" s="71"/>
      <c r="N210" s="77"/>
      <c r="O210" s="77"/>
      <c r="P210" s="77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ht="46.5" customHeight="1" x14ac:dyDescent="0.25">
      <c r="A211" s="96"/>
      <c r="B211" s="193"/>
      <c r="C211" s="158"/>
      <c r="D211" s="202"/>
      <c r="E211" s="193"/>
      <c r="F211" s="193"/>
      <c r="G211" s="35" t="s">
        <v>12</v>
      </c>
      <c r="H211" s="49"/>
      <c r="I211" s="49"/>
      <c r="J211" s="49"/>
      <c r="K211" s="50"/>
      <c r="L211" s="3">
        <f t="shared" si="3"/>
        <v>0</v>
      </c>
      <c r="M211" s="71"/>
      <c r="N211" s="33"/>
      <c r="O211" s="33"/>
      <c r="P211" s="33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1:33" ht="13.5" customHeight="1" x14ac:dyDescent="0.25">
      <c r="A212" s="96"/>
      <c r="B212" s="98" t="s">
        <v>424</v>
      </c>
      <c r="C212" s="115">
        <f t="shared" ref="C212:C252" si="4">+C210+1</f>
        <v>101</v>
      </c>
      <c r="D212" s="191" t="s">
        <v>197</v>
      </c>
      <c r="E212" s="98" t="s">
        <v>422</v>
      </c>
      <c r="F212" s="98" t="s">
        <v>231</v>
      </c>
      <c r="G212" s="4" t="s">
        <v>11</v>
      </c>
      <c r="H212" s="49"/>
      <c r="I212" s="49" t="s">
        <v>115</v>
      </c>
      <c r="J212" s="49" t="s">
        <v>115</v>
      </c>
      <c r="K212" s="50"/>
      <c r="L212" s="3">
        <f t="shared" si="3"/>
        <v>2</v>
      </c>
      <c r="M212" s="57"/>
      <c r="N212" s="33"/>
      <c r="O212" s="33"/>
      <c r="P212" s="33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1:33" ht="53.25" customHeight="1" x14ac:dyDescent="0.25">
      <c r="A213" s="96"/>
      <c r="B213" s="99"/>
      <c r="C213" s="158"/>
      <c r="D213" s="192"/>
      <c r="E213" s="99"/>
      <c r="F213" s="99"/>
      <c r="G213" s="4" t="s">
        <v>12</v>
      </c>
      <c r="H213" s="49"/>
      <c r="I213" s="49"/>
      <c r="J213" s="49"/>
      <c r="K213" s="50"/>
      <c r="L213" s="3">
        <f t="shared" si="3"/>
        <v>0</v>
      </c>
      <c r="M213" s="57"/>
      <c r="N213" s="33"/>
      <c r="O213" s="33"/>
      <c r="P213" s="33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1:33" ht="16.5" customHeight="1" x14ac:dyDescent="0.25">
      <c r="A214" s="96"/>
      <c r="B214" s="98" t="s">
        <v>424</v>
      </c>
      <c r="C214" s="115">
        <f t="shared" si="4"/>
        <v>102</v>
      </c>
      <c r="D214" s="98" t="s">
        <v>194</v>
      </c>
      <c r="E214" s="98" t="s">
        <v>242</v>
      </c>
      <c r="F214" s="98" t="s">
        <v>241</v>
      </c>
      <c r="G214" s="4" t="s">
        <v>11</v>
      </c>
      <c r="H214" s="49"/>
      <c r="I214" s="49"/>
      <c r="J214" s="49" t="s">
        <v>115</v>
      </c>
      <c r="K214" s="50" t="s">
        <v>115</v>
      </c>
      <c r="L214" s="3">
        <f t="shared" si="3"/>
        <v>2</v>
      </c>
      <c r="M214" s="57"/>
      <c r="N214" s="33"/>
      <c r="O214" s="33"/>
      <c r="P214" s="33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1:33" ht="60.75" customHeight="1" x14ac:dyDescent="0.25">
      <c r="A215" s="96"/>
      <c r="B215" s="99"/>
      <c r="C215" s="158"/>
      <c r="D215" s="122"/>
      <c r="E215" s="99"/>
      <c r="F215" s="99"/>
      <c r="G215" s="4" t="s">
        <v>12</v>
      </c>
      <c r="H215" s="49"/>
      <c r="I215" s="49"/>
      <c r="J215" s="49"/>
      <c r="K215" s="50"/>
      <c r="L215" s="3">
        <f t="shared" si="3"/>
        <v>0</v>
      </c>
      <c r="M215" s="57"/>
      <c r="N215" s="33"/>
      <c r="O215" s="33"/>
      <c r="P215" s="33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1:33" ht="28.5" customHeight="1" x14ac:dyDescent="0.25">
      <c r="A216" s="96"/>
      <c r="B216" s="98" t="s">
        <v>424</v>
      </c>
      <c r="C216" s="115">
        <f t="shared" si="4"/>
        <v>103</v>
      </c>
      <c r="D216" s="98" t="s">
        <v>195</v>
      </c>
      <c r="E216" s="98" t="s">
        <v>232</v>
      </c>
      <c r="F216" s="98" t="s">
        <v>425</v>
      </c>
      <c r="G216" s="4" t="s">
        <v>11</v>
      </c>
      <c r="H216" s="49"/>
      <c r="I216" s="49" t="s">
        <v>115</v>
      </c>
      <c r="J216" s="49" t="s">
        <v>115</v>
      </c>
      <c r="K216" s="50"/>
      <c r="L216" s="3">
        <f t="shared" si="3"/>
        <v>2</v>
      </c>
      <c r="M216" s="57"/>
      <c r="N216" s="33"/>
      <c r="O216" s="33"/>
      <c r="P216" s="33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1:33" ht="28.5" customHeight="1" x14ac:dyDescent="0.25">
      <c r="A217" s="96"/>
      <c r="B217" s="99"/>
      <c r="C217" s="158"/>
      <c r="D217" s="122"/>
      <c r="E217" s="99"/>
      <c r="F217" s="99"/>
      <c r="G217" s="4" t="s">
        <v>12</v>
      </c>
      <c r="H217" s="49"/>
      <c r="I217" s="49"/>
      <c r="J217" s="49"/>
      <c r="K217" s="50"/>
      <c r="L217" s="3">
        <f t="shared" si="3"/>
        <v>0</v>
      </c>
      <c r="M217" s="57"/>
      <c r="N217" s="33"/>
      <c r="O217" s="33"/>
      <c r="P217" s="33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1:33" ht="30.75" customHeight="1" x14ac:dyDescent="0.25">
      <c r="A218" s="96"/>
      <c r="B218" s="98" t="s">
        <v>424</v>
      </c>
      <c r="C218" s="115">
        <f t="shared" si="4"/>
        <v>104</v>
      </c>
      <c r="D218" s="98" t="s">
        <v>196</v>
      </c>
      <c r="E218" s="98" t="s">
        <v>233</v>
      </c>
      <c r="F218" s="98" t="s">
        <v>234</v>
      </c>
      <c r="G218" s="4" t="s">
        <v>11</v>
      </c>
      <c r="H218" s="49"/>
      <c r="I218" s="49"/>
      <c r="J218" s="49" t="s">
        <v>115</v>
      </c>
      <c r="K218" s="50"/>
      <c r="L218" s="3">
        <f t="shared" si="3"/>
        <v>1</v>
      </c>
      <c r="M218" s="57"/>
      <c r="N218" s="33"/>
      <c r="O218" s="33"/>
      <c r="P218" s="33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1:33" ht="26.25" customHeight="1" x14ac:dyDescent="0.25">
      <c r="A219" s="96"/>
      <c r="B219" s="99"/>
      <c r="C219" s="158"/>
      <c r="D219" s="122"/>
      <c r="E219" s="99"/>
      <c r="F219" s="99"/>
      <c r="G219" s="4" t="s">
        <v>12</v>
      </c>
      <c r="H219" s="49"/>
      <c r="I219" s="49"/>
      <c r="J219" s="49"/>
      <c r="K219" s="50"/>
      <c r="L219" s="3">
        <f t="shared" si="3"/>
        <v>0</v>
      </c>
      <c r="M219" s="57"/>
      <c r="N219" s="33"/>
      <c r="O219" s="33"/>
      <c r="P219" s="33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1:33" ht="22.5" customHeight="1" x14ac:dyDescent="0.25">
      <c r="A220" s="96"/>
      <c r="B220" s="159" t="s">
        <v>465</v>
      </c>
      <c r="C220" s="124">
        <f t="shared" si="4"/>
        <v>105</v>
      </c>
      <c r="D220" s="159" t="s">
        <v>235</v>
      </c>
      <c r="E220" s="200" t="s">
        <v>236</v>
      </c>
      <c r="F220" s="200" t="s">
        <v>237</v>
      </c>
      <c r="G220" s="45" t="s">
        <v>11</v>
      </c>
      <c r="H220" s="49"/>
      <c r="I220" s="49" t="s">
        <v>115</v>
      </c>
      <c r="J220" s="49" t="s">
        <v>115</v>
      </c>
      <c r="K220" s="50"/>
      <c r="L220" s="3">
        <f t="shared" si="3"/>
        <v>2</v>
      </c>
      <c r="M220" s="72"/>
      <c r="N220" s="33"/>
      <c r="O220" s="33"/>
      <c r="P220" s="33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1:33" ht="49.5" customHeight="1" x14ac:dyDescent="0.25">
      <c r="A221" s="96"/>
      <c r="B221" s="160"/>
      <c r="C221" s="185"/>
      <c r="D221" s="125"/>
      <c r="E221" s="144"/>
      <c r="F221" s="144"/>
      <c r="G221" s="45" t="s">
        <v>12</v>
      </c>
      <c r="H221" s="49"/>
      <c r="I221" s="49"/>
      <c r="J221" s="49"/>
      <c r="K221" s="50"/>
      <c r="L221" s="3">
        <f t="shared" si="3"/>
        <v>0</v>
      </c>
      <c r="M221" s="72"/>
      <c r="N221" s="33"/>
      <c r="O221" s="33"/>
      <c r="P221" s="33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1:33" ht="26.25" customHeight="1" x14ac:dyDescent="0.25">
      <c r="A222" s="96"/>
      <c r="B222" s="159" t="s">
        <v>424</v>
      </c>
      <c r="C222" s="124">
        <f t="shared" si="4"/>
        <v>106</v>
      </c>
      <c r="D222" s="159" t="s">
        <v>238</v>
      </c>
      <c r="E222" s="200" t="s">
        <v>239</v>
      </c>
      <c r="F222" s="200" t="s">
        <v>240</v>
      </c>
      <c r="G222" s="45" t="s">
        <v>11</v>
      </c>
      <c r="H222" s="49"/>
      <c r="I222" s="49" t="s">
        <v>115</v>
      </c>
      <c r="J222" s="49" t="s">
        <v>115</v>
      </c>
      <c r="K222" s="50" t="s">
        <v>115</v>
      </c>
      <c r="L222" s="3">
        <f t="shared" si="3"/>
        <v>3</v>
      </c>
      <c r="M222" s="72"/>
      <c r="N222" s="33"/>
      <c r="O222" s="33"/>
      <c r="P222" s="33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1:33" ht="38.25" customHeight="1" x14ac:dyDescent="0.25">
      <c r="A223" s="97"/>
      <c r="B223" s="144"/>
      <c r="C223" s="185"/>
      <c r="D223" s="125"/>
      <c r="E223" s="144"/>
      <c r="F223" s="144"/>
      <c r="G223" s="45" t="s">
        <v>12</v>
      </c>
      <c r="H223" s="49"/>
      <c r="I223" s="49"/>
      <c r="J223" s="49"/>
      <c r="K223" s="50"/>
      <c r="L223" s="3">
        <f t="shared" si="3"/>
        <v>0</v>
      </c>
      <c r="M223" s="72"/>
      <c r="N223" s="33"/>
      <c r="O223" s="33"/>
      <c r="P223" s="33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1:33" ht="39.75" customHeight="1" x14ac:dyDescent="0.25">
      <c r="A224" s="123" t="s">
        <v>145</v>
      </c>
      <c r="B224" s="98" t="s">
        <v>462</v>
      </c>
      <c r="C224" s="115">
        <f t="shared" si="4"/>
        <v>107</v>
      </c>
      <c r="D224" s="132" t="s">
        <v>146</v>
      </c>
      <c r="E224" s="98" t="s">
        <v>147</v>
      </c>
      <c r="F224" s="98" t="s">
        <v>148</v>
      </c>
      <c r="G224" s="4" t="s">
        <v>11</v>
      </c>
      <c r="H224" s="49"/>
      <c r="I224" s="49" t="s">
        <v>115</v>
      </c>
      <c r="J224" s="49" t="s">
        <v>115</v>
      </c>
      <c r="K224" s="50" t="s">
        <v>115</v>
      </c>
      <c r="L224" s="3">
        <f t="shared" si="3"/>
        <v>3</v>
      </c>
      <c r="M224" s="57"/>
      <c r="N224" s="33"/>
      <c r="O224" s="33"/>
      <c r="P224" s="33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1:33" ht="39.75" customHeight="1" x14ac:dyDescent="0.25">
      <c r="A225" s="212"/>
      <c r="B225" s="117"/>
      <c r="C225" s="158"/>
      <c r="D225" s="161"/>
      <c r="E225" s="99"/>
      <c r="F225" s="99"/>
      <c r="G225" s="3" t="s">
        <v>12</v>
      </c>
      <c r="H225" s="49"/>
      <c r="I225" s="49"/>
      <c r="J225" s="49"/>
      <c r="K225" s="50"/>
      <c r="L225" s="3">
        <f t="shared" si="3"/>
        <v>0</v>
      </c>
      <c r="M225" s="57"/>
      <c r="N225" s="33"/>
      <c r="O225" s="33"/>
      <c r="P225" s="33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1:33" ht="18" customHeight="1" x14ac:dyDescent="0.25">
      <c r="A226" s="212"/>
      <c r="B226" s="98" t="s">
        <v>462</v>
      </c>
      <c r="C226" s="115">
        <f t="shared" si="4"/>
        <v>108</v>
      </c>
      <c r="D226" s="132" t="s">
        <v>149</v>
      </c>
      <c r="E226" s="98" t="s">
        <v>150</v>
      </c>
      <c r="F226" s="98" t="s">
        <v>151</v>
      </c>
      <c r="G226" s="4" t="s">
        <v>11</v>
      </c>
      <c r="H226" s="49"/>
      <c r="I226" s="49"/>
      <c r="J226" s="49" t="s">
        <v>115</v>
      </c>
      <c r="K226" s="50"/>
      <c r="L226" s="3">
        <f t="shared" si="3"/>
        <v>1</v>
      </c>
      <c r="M226" s="57"/>
      <c r="N226" s="33"/>
      <c r="O226" s="33"/>
      <c r="P226" s="33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1:33" ht="59.25" customHeight="1" x14ac:dyDescent="0.25">
      <c r="A227" s="212"/>
      <c r="B227" s="117"/>
      <c r="C227" s="158"/>
      <c r="D227" s="161"/>
      <c r="E227" s="99"/>
      <c r="F227" s="99"/>
      <c r="G227" s="3" t="s">
        <v>12</v>
      </c>
      <c r="H227" s="49"/>
      <c r="I227" s="49"/>
      <c r="J227" s="49"/>
      <c r="K227" s="50"/>
      <c r="L227" s="3">
        <f t="shared" si="3"/>
        <v>0</v>
      </c>
      <c r="M227" s="57"/>
      <c r="N227" s="33"/>
      <c r="O227" s="33"/>
      <c r="P227" s="33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1:33" ht="51.75" customHeight="1" x14ac:dyDescent="0.25">
      <c r="A228" s="212"/>
      <c r="B228" s="98" t="s">
        <v>462</v>
      </c>
      <c r="C228" s="115">
        <f t="shared" si="4"/>
        <v>109</v>
      </c>
      <c r="D228" s="98" t="s">
        <v>426</v>
      </c>
      <c r="E228" s="98" t="s">
        <v>152</v>
      </c>
      <c r="F228" s="121" t="s">
        <v>153</v>
      </c>
      <c r="G228" s="4" t="s">
        <v>11</v>
      </c>
      <c r="H228" s="49"/>
      <c r="I228" s="49" t="s">
        <v>115</v>
      </c>
      <c r="J228" s="49" t="s">
        <v>115</v>
      </c>
      <c r="K228" s="50"/>
      <c r="L228" s="3">
        <f t="shared" si="3"/>
        <v>2</v>
      </c>
      <c r="M228" s="57"/>
      <c r="N228" s="79"/>
      <c r="O228" s="79"/>
      <c r="P228" s="79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27.75" customHeight="1" x14ac:dyDescent="0.25">
      <c r="A229" s="211"/>
      <c r="B229" s="117"/>
      <c r="C229" s="158"/>
      <c r="D229" s="161"/>
      <c r="E229" s="99"/>
      <c r="F229" s="122"/>
      <c r="G229" s="3" t="s">
        <v>12</v>
      </c>
      <c r="H229" s="49"/>
      <c r="I229" s="49"/>
      <c r="J229" s="49"/>
      <c r="K229" s="50"/>
      <c r="L229" s="3">
        <f t="shared" si="3"/>
        <v>0</v>
      </c>
      <c r="M229" s="57"/>
      <c r="N229" s="79"/>
      <c r="O229" s="79"/>
      <c r="P229" s="79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57" customHeight="1" x14ac:dyDescent="0.25">
      <c r="A230" s="123" t="s">
        <v>154</v>
      </c>
      <c r="B230" s="98" t="s">
        <v>462</v>
      </c>
      <c r="C230" s="115">
        <f t="shared" si="4"/>
        <v>110</v>
      </c>
      <c r="D230" s="98" t="s">
        <v>427</v>
      </c>
      <c r="E230" s="121" t="s">
        <v>428</v>
      </c>
      <c r="F230" s="121" t="s">
        <v>155</v>
      </c>
      <c r="G230" s="4" t="s">
        <v>11</v>
      </c>
      <c r="H230" s="49"/>
      <c r="I230" s="49"/>
      <c r="J230" s="49" t="s">
        <v>115</v>
      </c>
      <c r="K230" s="50" t="s">
        <v>115</v>
      </c>
      <c r="L230" s="3">
        <f t="shared" si="3"/>
        <v>2</v>
      </c>
      <c r="M230" s="57"/>
      <c r="N230" s="33"/>
      <c r="O230" s="33"/>
      <c r="P230" s="33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1:33" ht="27.75" customHeight="1" x14ac:dyDescent="0.25">
      <c r="A231" s="96"/>
      <c r="B231" s="117"/>
      <c r="C231" s="158"/>
      <c r="D231" s="142"/>
      <c r="E231" s="122"/>
      <c r="F231" s="122"/>
      <c r="G231" s="3" t="s">
        <v>12</v>
      </c>
      <c r="H231" s="49"/>
      <c r="I231" s="49"/>
      <c r="J231" s="49"/>
      <c r="K231" s="50"/>
      <c r="L231" s="3">
        <f t="shared" si="3"/>
        <v>0</v>
      </c>
      <c r="M231" s="57"/>
      <c r="N231" s="33"/>
      <c r="O231" s="33"/>
      <c r="P231" s="33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1:33" ht="19.5" customHeight="1" x14ac:dyDescent="0.25">
      <c r="A232" s="96"/>
      <c r="B232" s="98" t="s">
        <v>462</v>
      </c>
      <c r="C232" s="115">
        <f t="shared" si="4"/>
        <v>111</v>
      </c>
      <c r="D232" s="98" t="s">
        <v>260</v>
      </c>
      <c r="E232" s="121" t="s">
        <v>156</v>
      </c>
      <c r="F232" s="121" t="s">
        <v>157</v>
      </c>
      <c r="G232" s="4" t="s">
        <v>11</v>
      </c>
      <c r="H232" s="49"/>
      <c r="I232" s="49" t="s">
        <v>115</v>
      </c>
      <c r="J232" s="49" t="s">
        <v>115</v>
      </c>
      <c r="K232" s="50" t="s">
        <v>115</v>
      </c>
      <c r="L232" s="3">
        <f t="shared" si="3"/>
        <v>3</v>
      </c>
      <c r="M232" s="57"/>
      <c r="N232" s="33"/>
      <c r="O232" s="33"/>
      <c r="P232" s="33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1:33" ht="65.25" customHeight="1" x14ac:dyDescent="0.25">
      <c r="A233" s="96"/>
      <c r="B233" s="117"/>
      <c r="C233" s="158"/>
      <c r="D233" s="142"/>
      <c r="E233" s="122"/>
      <c r="F233" s="122"/>
      <c r="G233" s="3" t="s">
        <v>12</v>
      </c>
      <c r="H233" s="49"/>
      <c r="I233" s="49"/>
      <c r="J233" s="49"/>
      <c r="K233" s="50"/>
      <c r="L233" s="3">
        <f t="shared" si="3"/>
        <v>0</v>
      </c>
      <c r="M233" s="57"/>
      <c r="N233" s="33"/>
      <c r="O233" s="33"/>
      <c r="P233" s="33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1:33" ht="15.75" x14ac:dyDescent="0.25">
      <c r="A234" s="96"/>
      <c r="B234" s="98" t="s">
        <v>463</v>
      </c>
      <c r="C234" s="115">
        <f t="shared" si="4"/>
        <v>112</v>
      </c>
      <c r="D234" s="132" t="s">
        <v>158</v>
      </c>
      <c r="E234" s="121" t="s">
        <v>159</v>
      </c>
      <c r="F234" s="121" t="s">
        <v>160</v>
      </c>
      <c r="G234" s="4" t="s">
        <v>11</v>
      </c>
      <c r="H234" s="49"/>
      <c r="I234" s="49"/>
      <c r="J234" s="49" t="s">
        <v>115</v>
      </c>
      <c r="K234" s="50"/>
      <c r="L234" s="3">
        <f t="shared" si="3"/>
        <v>1</v>
      </c>
      <c r="M234" s="57"/>
      <c r="N234" s="33"/>
      <c r="O234" s="33"/>
      <c r="P234" s="33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1:33" ht="72.75" customHeight="1" x14ac:dyDescent="0.25">
      <c r="A235" s="96"/>
      <c r="B235" s="117"/>
      <c r="C235" s="158"/>
      <c r="D235" s="142"/>
      <c r="E235" s="122"/>
      <c r="F235" s="122"/>
      <c r="G235" s="3" t="s">
        <v>12</v>
      </c>
      <c r="H235" s="49"/>
      <c r="I235" s="49"/>
      <c r="J235" s="49"/>
      <c r="K235" s="50"/>
      <c r="L235" s="3">
        <f t="shared" si="3"/>
        <v>0</v>
      </c>
      <c r="M235" s="57"/>
      <c r="N235" s="33"/>
      <c r="O235" s="33"/>
      <c r="P235" s="33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1:33" ht="26.25" customHeight="1" x14ac:dyDescent="0.25">
      <c r="A236" s="96"/>
      <c r="B236" s="149" t="s">
        <v>464</v>
      </c>
      <c r="C236" s="124">
        <f t="shared" si="4"/>
        <v>113</v>
      </c>
      <c r="D236" s="149" t="s">
        <v>261</v>
      </c>
      <c r="E236" s="195" t="s">
        <v>283</v>
      </c>
      <c r="F236" s="195" t="s">
        <v>269</v>
      </c>
      <c r="G236" s="28" t="s">
        <v>11</v>
      </c>
      <c r="H236" s="49"/>
      <c r="I236" s="49"/>
      <c r="J236" s="49" t="s">
        <v>115</v>
      </c>
      <c r="K236" s="50" t="s">
        <v>115</v>
      </c>
      <c r="L236" s="3">
        <f t="shared" si="3"/>
        <v>2</v>
      </c>
      <c r="M236" s="58"/>
      <c r="N236" s="33"/>
      <c r="O236" s="33"/>
      <c r="P236" s="33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1:33" ht="92.25" customHeight="1" x14ac:dyDescent="0.25">
      <c r="A237" s="96"/>
      <c r="B237" s="150"/>
      <c r="C237" s="185"/>
      <c r="D237" s="150"/>
      <c r="E237" s="196"/>
      <c r="F237" s="196"/>
      <c r="G237" s="31" t="s">
        <v>12</v>
      </c>
      <c r="H237" s="49"/>
      <c r="I237" s="49"/>
      <c r="J237" s="49"/>
      <c r="K237" s="50"/>
      <c r="L237" s="3">
        <f t="shared" si="3"/>
        <v>0</v>
      </c>
      <c r="M237" s="58"/>
      <c r="N237" s="33"/>
      <c r="O237" s="33"/>
      <c r="P237" s="33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1:33" ht="30" customHeight="1" x14ac:dyDescent="0.25">
      <c r="A238" s="123" t="s">
        <v>161</v>
      </c>
      <c r="B238" s="149" t="s">
        <v>430</v>
      </c>
      <c r="C238" s="124">
        <f t="shared" si="4"/>
        <v>114</v>
      </c>
      <c r="D238" s="194" t="s">
        <v>162</v>
      </c>
      <c r="E238" s="147" t="s">
        <v>163</v>
      </c>
      <c r="F238" s="147" t="s">
        <v>164</v>
      </c>
      <c r="G238" s="28" t="s">
        <v>11</v>
      </c>
      <c r="H238" s="49"/>
      <c r="I238" s="49"/>
      <c r="J238" s="49" t="s">
        <v>115</v>
      </c>
      <c r="K238" s="50"/>
      <c r="L238" s="3">
        <f t="shared" si="3"/>
        <v>1</v>
      </c>
      <c r="M238" s="58"/>
      <c r="N238" s="33"/>
      <c r="O238" s="33"/>
      <c r="P238" s="33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1:33" ht="69" customHeight="1" x14ac:dyDescent="0.25">
      <c r="A239" s="212"/>
      <c r="B239" s="160"/>
      <c r="C239" s="185"/>
      <c r="D239" s="162"/>
      <c r="E239" s="125"/>
      <c r="F239" s="125"/>
      <c r="G239" s="31" t="s">
        <v>12</v>
      </c>
      <c r="H239" s="49"/>
      <c r="I239" s="49"/>
      <c r="J239" s="49"/>
      <c r="K239" s="50"/>
      <c r="L239" s="3">
        <f t="shared" si="3"/>
        <v>0</v>
      </c>
      <c r="M239" s="58"/>
      <c r="N239" s="33"/>
      <c r="O239" s="33"/>
      <c r="P239" s="33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1:33" ht="51" customHeight="1" x14ac:dyDescent="0.25">
      <c r="A240" s="176" t="s">
        <v>285</v>
      </c>
      <c r="B240" s="213" t="s">
        <v>429</v>
      </c>
      <c r="C240" s="124">
        <f t="shared" si="4"/>
        <v>115</v>
      </c>
      <c r="D240" s="194" t="s">
        <v>165</v>
      </c>
      <c r="E240" s="147" t="s">
        <v>166</v>
      </c>
      <c r="F240" s="147" t="s">
        <v>167</v>
      </c>
      <c r="G240" s="28" t="s">
        <v>11</v>
      </c>
      <c r="H240" s="49"/>
      <c r="I240" s="49"/>
      <c r="J240" s="49"/>
      <c r="K240" s="50" t="s">
        <v>115</v>
      </c>
      <c r="L240" s="3">
        <f t="shared" si="3"/>
        <v>1</v>
      </c>
      <c r="M240" s="58"/>
      <c r="N240" s="80"/>
      <c r="O240" s="80"/>
      <c r="P240" s="80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</row>
    <row r="241" spans="1:33" ht="113.25" customHeight="1" x14ac:dyDescent="0.25">
      <c r="A241" s="176"/>
      <c r="B241" s="214"/>
      <c r="C241" s="185"/>
      <c r="D241" s="197"/>
      <c r="E241" s="148"/>
      <c r="F241" s="148"/>
      <c r="G241" s="31" t="s">
        <v>12</v>
      </c>
      <c r="H241" s="49"/>
      <c r="I241" s="49"/>
      <c r="J241" s="49"/>
      <c r="K241" s="50"/>
      <c r="L241" s="3">
        <f t="shared" si="3"/>
        <v>0</v>
      </c>
      <c r="M241" s="58"/>
      <c r="N241" s="80"/>
      <c r="O241" s="80"/>
      <c r="P241" s="80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:33" ht="27.75" customHeight="1" x14ac:dyDescent="0.25">
      <c r="A242" s="176"/>
      <c r="B242" s="198" t="s">
        <v>431</v>
      </c>
      <c r="C242" s="124">
        <f t="shared" si="4"/>
        <v>116</v>
      </c>
      <c r="D242" s="194" t="s">
        <v>168</v>
      </c>
      <c r="E242" s="147" t="s">
        <v>169</v>
      </c>
      <c r="F242" s="147" t="s">
        <v>170</v>
      </c>
      <c r="G242" s="28" t="s">
        <v>11</v>
      </c>
      <c r="H242" s="49"/>
      <c r="I242" s="49" t="s">
        <v>115</v>
      </c>
      <c r="J242" s="49"/>
      <c r="K242" s="50" t="s">
        <v>115</v>
      </c>
      <c r="L242" s="3">
        <f t="shared" si="3"/>
        <v>2</v>
      </c>
      <c r="M242" s="58"/>
      <c r="N242" s="80"/>
      <c r="O242" s="80"/>
      <c r="P242" s="80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:33" ht="112.5" customHeight="1" x14ac:dyDescent="0.25">
      <c r="A243" s="176"/>
      <c r="B243" s="206"/>
      <c r="C243" s="185"/>
      <c r="D243" s="197"/>
      <c r="E243" s="148"/>
      <c r="F243" s="148"/>
      <c r="G243" s="31" t="s">
        <v>12</v>
      </c>
      <c r="H243" s="49"/>
      <c r="I243" s="49"/>
      <c r="J243" s="49"/>
      <c r="K243" s="50"/>
      <c r="L243" s="3">
        <f t="shared" si="3"/>
        <v>0</v>
      </c>
      <c r="M243" s="58"/>
      <c r="N243" s="80"/>
      <c r="O243" s="80"/>
      <c r="P243" s="80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:33" ht="27" customHeight="1" x14ac:dyDescent="0.25">
      <c r="A244" s="176"/>
      <c r="B244" s="198" t="s">
        <v>429</v>
      </c>
      <c r="C244" s="124">
        <f t="shared" si="4"/>
        <v>117</v>
      </c>
      <c r="D244" s="149" t="s">
        <v>286</v>
      </c>
      <c r="E244" s="189" t="s">
        <v>198</v>
      </c>
      <c r="F244" s="147" t="s">
        <v>171</v>
      </c>
      <c r="G244" s="28" t="s">
        <v>11</v>
      </c>
      <c r="H244" s="49"/>
      <c r="I244" s="49"/>
      <c r="J244" s="49" t="s">
        <v>115</v>
      </c>
      <c r="K244" s="50" t="s">
        <v>115</v>
      </c>
      <c r="L244" s="3">
        <f t="shared" si="3"/>
        <v>2</v>
      </c>
      <c r="M244" s="58"/>
      <c r="N244" s="80"/>
      <c r="O244" s="80"/>
      <c r="P244" s="80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1:33" ht="25.5" customHeight="1" x14ac:dyDescent="0.25">
      <c r="A245" s="176"/>
      <c r="B245" s="206"/>
      <c r="C245" s="185"/>
      <c r="D245" s="197"/>
      <c r="E245" s="190"/>
      <c r="F245" s="148"/>
      <c r="G245" s="31" t="s">
        <v>12</v>
      </c>
      <c r="H245" s="49"/>
      <c r="I245" s="49"/>
      <c r="J245" s="49"/>
      <c r="K245" s="50"/>
      <c r="L245" s="3">
        <f t="shared" si="3"/>
        <v>0</v>
      </c>
      <c r="M245" s="58"/>
      <c r="N245" s="80"/>
      <c r="O245" s="80"/>
      <c r="P245" s="80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</row>
    <row r="246" spans="1:33" ht="19.5" customHeight="1" x14ac:dyDescent="0.25">
      <c r="A246" s="176"/>
      <c r="B246" s="198" t="s">
        <v>429</v>
      </c>
      <c r="C246" s="124">
        <f t="shared" si="4"/>
        <v>118</v>
      </c>
      <c r="D246" s="194" t="s">
        <v>204</v>
      </c>
      <c r="E246" s="189" t="s">
        <v>206</v>
      </c>
      <c r="F246" s="147" t="s">
        <v>205</v>
      </c>
      <c r="G246" s="28" t="s">
        <v>11</v>
      </c>
      <c r="H246" s="49"/>
      <c r="I246" s="49"/>
      <c r="J246" s="49"/>
      <c r="K246" s="50" t="s">
        <v>115</v>
      </c>
      <c r="L246" s="3">
        <f t="shared" si="3"/>
        <v>1</v>
      </c>
      <c r="M246" s="58"/>
      <c r="N246" s="80"/>
      <c r="O246" s="80"/>
      <c r="P246" s="80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</row>
    <row r="247" spans="1:33" ht="19.5" customHeight="1" x14ac:dyDescent="0.25">
      <c r="A247" s="176"/>
      <c r="B247" s="206"/>
      <c r="C247" s="185"/>
      <c r="D247" s="197"/>
      <c r="E247" s="148"/>
      <c r="F247" s="148"/>
      <c r="G247" s="31" t="s">
        <v>12</v>
      </c>
      <c r="H247" s="49"/>
      <c r="I247" s="49"/>
      <c r="J247" s="49"/>
      <c r="K247" s="50"/>
      <c r="L247" s="3">
        <f t="shared" si="3"/>
        <v>0</v>
      </c>
      <c r="M247" s="58"/>
      <c r="N247" s="80"/>
      <c r="O247" s="80"/>
      <c r="P247" s="80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</row>
    <row r="248" spans="1:33" ht="16.5" customHeight="1" x14ac:dyDescent="0.25">
      <c r="A248" s="176"/>
      <c r="B248" s="198" t="s">
        <v>429</v>
      </c>
      <c r="C248" s="124">
        <f t="shared" si="4"/>
        <v>119</v>
      </c>
      <c r="D248" s="149" t="s">
        <v>259</v>
      </c>
      <c r="E248" s="189" t="s">
        <v>202</v>
      </c>
      <c r="F248" s="189" t="s">
        <v>203</v>
      </c>
      <c r="G248" s="29" t="s">
        <v>11</v>
      </c>
      <c r="H248" s="49"/>
      <c r="I248" s="49"/>
      <c r="J248" s="49" t="s">
        <v>115</v>
      </c>
      <c r="K248" s="50" t="s">
        <v>115</v>
      </c>
      <c r="L248" s="3">
        <f t="shared" si="3"/>
        <v>2</v>
      </c>
      <c r="M248" s="68"/>
      <c r="N248" s="80"/>
      <c r="O248" s="80"/>
      <c r="P248" s="80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</row>
    <row r="249" spans="1:33" ht="18" customHeight="1" x14ac:dyDescent="0.25">
      <c r="A249" s="176"/>
      <c r="B249" s="199"/>
      <c r="C249" s="185"/>
      <c r="D249" s="197"/>
      <c r="E249" s="190"/>
      <c r="F249" s="190"/>
      <c r="G249" s="29" t="s">
        <v>11</v>
      </c>
      <c r="H249" s="49"/>
      <c r="I249" s="49"/>
      <c r="J249" s="49"/>
      <c r="K249" s="50"/>
      <c r="L249" s="3">
        <f t="shared" si="3"/>
        <v>0</v>
      </c>
      <c r="M249" s="68"/>
      <c r="N249" s="80"/>
      <c r="O249" s="80"/>
      <c r="P249" s="80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</row>
    <row r="250" spans="1:33" ht="21.75" customHeight="1" x14ac:dyDescent="0.25">
      <c r="A250" s="207" t="s">
        <v>172</v>
      </c>
      <c r="B250" s="121" t="s">
        <v>81</v>
      </c>
      <c r="C250" s="124">
        <f t="shared" si="4"/>
        <v>120</v>
      </c>
      <c r="D250" s="132" t="s">
        <v>173</v>
      </c>
      <c r="E250" s="98" t="s">
        <v>433</v>
      </c>
      <c r="F250" s="98" t="s">
        <v>174</v>
      </c>
      <c r="G250" s="4" t="s">
        <v>11</v>
      </c>
      <c r="H250" s="49"/>
      <c r="I250" s="49"/>
      <c r="J250" s="49"/>
      <c r="K250" s="50" t="s">
        <v>115</v>
      </c>
      <c r="L250" s="3">
        <f t="shared" si="3"/>
        <v>1</v>
      </c>
      <c r="M250" s="57"/>
      <c r="N250" s="33"/>
      <c r="O250" s="33"/>
      <c r="P250" s="33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1:33" ht="21" customHeight="1" x14ac:dyDescent="0.25">
      <c r="A251" s="116"/>
      <c r="B251" s="122"/>
      <c r="C251" s="185"/>
      <c r="D251" s="142"/>
      <c r="E251" s="99"/>
      <c r="F251" s="99"/>
      <c r="G251" s="3" t="s">
        <v>12</v>
      </c>
      <c r="H251" s="49"/>
      <c r="I251" s="49"/>
      <c r="J251" s="49"/>
      <c r="K251" s="50"/>
      <c r="L251" s="3">
        <f t="shared" si="3"/>
        <v>0</v>
      </c>
      <c r="M251" s="57"/>
      <c r="N251" s="33"/>
      <c r="O251" s="33"/>
      <c r="P251" s="33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1:33" ht="60" customHeight="1" x14ac:dyDescent="0.25">
      <c r="A252" s="205" t="s">
        <v>434</v>
      </c>
      <c r="B252" s="98" t="s">
        <v>432</v>
      </c>
      <c r="C252" s="124">
        <f t="shared" si="4"/>
        <v>121</v>
      </c>
      <c r="D252" s="98" t="s">
        <v>294</v>
      </c>
      <c r="E252" s="98" t="s">
        <v>175</v>
      </c>
      <c r="F252" s="98" t="s">
        <v>176</v>
      </c>
      <c r="G252" s="4" t="s">
        <v>11</v>
      </c>
      <c r="H252" s="49"/>
      <c r="I252" s="49" t="s">
        <v>115</v>
      </c>
      <c r="J252" s="49" t="s">
        <v>115</v>
      </c>
      <c r="K252" s="50" t="s">
        <v>115</v>
      </c>
      <c r="L252" s="3">
        <f t="shared" si="3"/>
        <v>3</v>
      </c>
      <c r="M252" s="73"/>
      <c r="N252" s="33"/>
      <c r="O252" s="33"/>
      <c r="P252" s="33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1:33" ht="60" customHeight="1" x14ac:dyDescent="0.25">
      <c r="A253" s="118"/>
      <c r="B253" s="117"/>
      <c r="C253" s="185"/>
      <c r="D253" s="119"/>
      <c r="E253" s="117"/>
      <c r="F253" s="117"/>
      <c r="G253" s="3" t="s">
        <v>12</v>
      </c>
      <c r="H253" s="49"/>
      <c r="I253" s="49"/>
      <c r="J253" s="49"/>
      <c r="K253" s="50"/>
      <c r="L253" s="3">
        <f t="shared" si="3"/>
        <v>0</v>
      </c>
      <c r="M253" s="73"/>
      <c r="N253" s="33"/>
      <c r="O253" s="33"/>
      <c r="P253" s="33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1:33" ht="15.75" customHeight="1" x14ac:dyDescent="0.25">
      <c r="A254" s="13"/>
      <c r="B254" s="14"/>
      <c r="C254" s="15"/>
      <c r="D254" s="20"/>
      <c r="E254" s="16"/>
      <c r="F254" s="16"/>
      <c r="G254" s="11"/>
      <c r="L254" s="5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5.75" customHeight="1" x14ac:dyDescent="0.25">
      <c r="A255" s="17" t="s">
        <v>467</v>
      </c>
      <c r="B255" s="18"/>
      <c r="C255" s="15"/>
      <c r="D255" s="20"/>
      <c r="E255" s="16"/>
      <c r="F255" s="16"/>
      <c r="G255" s="11"/>
      <c r="L255" s="5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5.75" customHeight="1" x14ac:dyDescent="0.25">
      <c r="A256" s="17" t="s">
        <v>284</v>
      </c>
      <c r="B256" s="18"/>
      <c r="C256" s="15"/>
      <c r="D256" s="20"/>
      <c r="E256" s="16"/>
      <c r="F256" s="16"/>
      <c r="G256" s="11"/>
      <c r="L256" s="5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5.75" customHeight="1" x14ac:dyDescent="0.25">
      <c r="A257" s="17"/>
      <c r="B257" s="18"/>
      <c r="C257" s="15"/>
      <c r="D257" s="20"/>
      <c r="E257" s="16"/>
      <c r="F257" s="16"/>
      <c r="G257" s="11"/>
      <c r="L257" s="5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9.75" customHeight="1" x14ac:dyDescent="0.25">
      <c r="A258" s="17"/>
      <c r="B258" s="18"/>
      <c r="C258" s="15"/>
      <c r="D258" s="20"/>
      <c r="E258" s="16"/>
      <c r="F258" s="16"/>
      <c r="G258" s="11"/>
      <c r="L258" s="5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5.75" customHeight="1" x14ac:dyDescent="0.25">
      <c r="A259" s="17"/>
      <c r="B259" s="14"/>
      <c r="C259" s="15"/>
      <c r="D259" s="20"/>
      <c r="E259" s="16"/>
      <c r="F259" s="16"/>
      <c r="G259" s="11"/>
      <c r="L259" s="5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5.75" customHeight="1" x14ac:dyDescent="0.25">
      <c r="A260" s="37"/>
      <c r="B260" s="18"/>
      <c r="C260" s="15"/>
      <c r="D260" s="20"/>
      <c r="E260" s="16"/>
      <c r="F260" s="16"/>
      <c r="G260" s="11"/>
      <c r="L260" s="5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5.75" customHeight="1" x14ac:dyDescent="0.25">
      <c r="C261" s="15"/>
      <c r="D261" s="20"/>
      <c r="E261" s="16"/>
      <c r="F261" s="16"/>
      <c r="G261" s="11"/>
      <c r="L261" s="5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5.75" customHeight="1" x14ac:dyDescent="0.25">
      <c r="A262" s="14"/>
      <c r="C262" s="15"/>
      <c r="D262" s="20"/>
      <c r="E262" s="16"/>
      <c r="F262" s="16"/>
      <c r="G262" s="11"/>
      <c r="L262" s="5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5.75" customHeight="1" x14ac:dyDescent="0.25">
      <c r="A263" s="13"/>
      <c r="B263" s="15"/>
      <c r="C263" s="15"/>
      <c r="D263" s="20"/>
      <c r="E263" s="16"/>
      <c r="F263" s="16"/>
      <c r="G263" s="11"/>
      <c r="L263" s="5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5.75" customHeight="1" x14ac:dyDescent="0.25">
      <c r="A264" s="13"/>
      <c r="B264" s="14"/>
      <c r="C264" s="15"/>
      <c r="D264" s="20"/>
      <c r="E264" s="16"/>
      <c r="F264" s="16"/>
      <c r="G264" s="11"/>
      <c r="L264" s="5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5.75" customHeight="1" x14ac:dyDescent="0.25">
      <c r="A265" s="13"/>
      <c r="B265" s="14"/>
      <c r="C265" s="15"/>
      <c r="D265" s="20"/>
      <c r="E265" s="16"/>
      <c r="F265" s="16"/>
      <c r="G265" s="11"/>
      <c r="L265" s="5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5.75" customHeight="1" x14ac:dyDescent="0.25">
      <c r="A266" s="13"/>
      <c r="B266" s="14"/>
      <c r="C266" s="15"/>
      <c r="D266" s="20"/>
      <c r="E266" s="16"/>
      <c r="F266" s="16"/>
      <c r="G266" s="11"/>
      <c r="L266" s="5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5.75" customHeight="1" x14ac:dyDescent="0.25">
      <c r="A267" s="13"/>
      <c r="B267" s="14"/>
      <c r="C267" s="15"/>
      <c r="D267" s="20"/>
      <c r="E267" s="16"/>
      <c r="F267" s="16"/>
      <c r="G267" s="11"/>
      <c r="L267" s="5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5.75" customHeight="1" x14ac:dyDescent="0.25">
      <c r="A268" s="13"/>
      <c r="B268" s="14"/>
      <c r="C268" s="15"/>
      <c r="D268" s="20"/>
      <c r="E268" s="16"/>
      <c r="F268" s="16"/>
      <c r="G268" s="11"/>
      <c r="L268" s="5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5.75" customHeight="1" x14ac:dyDescent="0.25">
      <c r="A269" s="13"/>
      <c r="B269" s="14"/>
      <c r="C269" s="15"/>
      <c r="D269" s="20"/>
      <c r="E269" s="16"/>
      <c r="F269" s="16"/>
      <c r="G269" s="11"/>
      <c r="L269" s="5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5.75" customHeight="1" x14ac:dyDescent="0.25">
      <c r="A270" s="13"/>
      <c r="B270" s="14"/>
      <c r="C270" s="15"/>
      <c r="D270" s="20"/>
      <c r="E270" s="16"/>
      <c r="F270" s="16"/>
      <c r="G270" s="11"/>
      <c r="L270" s="5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5.75" customHeight="1" x14ac:dyDescent="0.25">
      <c r="A271" s="13"/>
      <c r="B271" s="14"/>
      <c r="C271" s="15"/>
      <c r="D271" s="20"/>
      <c r="E271" s="16"/>
      <c r="F271" s="16"/>
      <c r="G271" s="11"/>
      <c r="L271" s="5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5.75" customHeight="1" x14ac:dyDescent="0.25">
      <c r="A272" s="13"/>
      <c r="B272" s="14"/>
      <c r="C272" s="15"/>
      <c r="D272" s="20"/>
      <c r="E272" s="16"/>
      <c r="F272" s="16"/>
      <c r="G272" s="11"/>
      <c r="L272" s="5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5.75" customHeight="1" x14ac:dyDescent="0.25">
      <c r="A273" s="13"/>
      <c r="B273" s="14"/>
      <c r="C273" s="15"/>
      <c r="D273" s="20"/>
      <c r="E273" s="16"/>
      <c r="F273" s="16"/>
      <c r="G273" s="11"/>
      <c r="L273" s="5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5.75" customHeight="1" x14ac:dyDescent="0.25">
      <c r="A274" s="13"/>
      <c r="B274" s="14"/>
      <c r="C274" s="15"/>
      <c r="D274" s="20"/>
      <c r="E274" s="16"/>
      <c r="F274" s="16"/>
      <c r="G274" s="11"/>
      <c r="L274" s="5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5.75" customHeight="1" x14ac:dyDescent="0.25">
      <c r="A275" s="13"/>
      <c r="B275" s="14"/>
      <c r="C275" s="15"/>
      <c r="D275" s="20"/>
      <c r="E275" s="16"/>
      <c r="F275" s="16"/>
      <c r="G275" s="11"/>
      <c r="L275" s="5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5.75" customHeight="1" x14ac:dyDescent="0.25">
      <c r="A276" s="13"/>
      <c r="B276" s="14"/>
      <c r="C276" s="15"/>
      <c r="D276" s="20"/>
      <c r="E276" s="16"/>
      <c r="F276" s="16"/>
      <c r="G276" s="11"/>
      <c r="L276" s="5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5.75" customHeight="1" x14ac:dyDescent="0.25">
      <c r="A277" s="13"/>
      <c r="B277" s="14"/>
      <c r="C277" s="15"/>
      <c r="D277" s="20"/>
      <c r="E277" s="16"/>
      <c r="F277" s="16"/>
      <c r="G277" s="11"/>
      <c r="L277" s="5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5.75" customHeight="1" x14ac:dyDescent="0.25">
      <c r="A278" s="13"/>
      <c r="B278" s="14"/>
      <c r="C278" s="15"/>
      <c r="D278" s="20"/>
      <c r="E278" s="16"/>
      <c r="F278" s="16"/>
      <c r="G278" s="11"/>
      <c r="L278" s="5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5.75" customHeight="1" x14ac:dyDescent="0.25">
      <c r="A279" s="13"/>
      <c r="B279" s="14"/>
      <c r="C279" s="15"/>
      <c r="D279" s="20"/>
      <c r="E279" s="16"/>
      <c r="F279" s="16"/>
      <c r="G279" s="11"/>
      <c r="L279" s="5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5.75" customHeight="1" x14ac:dyDescent="0.25">
      <c r="A280" s="13"/>
      <c r="B280" s="14"/>
      <c r="C280" s="15"/>
      <c r="D280" s="20"/>
      <c r="E280" s="16"/>
      <c r="F280" s="16"/>
      <c r="G280" s="11"/>
      <c r="L280" s="5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5.75" customHeight="1" x14ac:dyDescent="0.25">
      <c r="A281" s="13"/>
      <c r="B281" s="14"/>
      <c r="C281" s="15"/>
      <c r="D281" s="20"/>
      <c r="E281" s="16"/>
      <c r="F281" s="16"/>
      <c r="G281" s="11"/>
      <c r="L281" s="5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5.75" customHeight="1" x14ac:dyDescent="0.25">
      <c r="A282" s="13"/>
      <c r="B282" s="14"/>
      <c r="C282" s="15"/>
      <c r="D282" s="20"/>
      <c r="E282" s="16"/>
      <c r="F282" s="16"/>
      <c r="G282" s="11"/>
      <c r="L282" s="5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5.75" customHeight="1" x14ac:dyDescent="0.25">
      <c r="A283" s="13"/>
      <c r="B283" s="14"/>
      <c r="C283" s="15"/>
      <c r="D283" s="20"/>
      <c r="E283" s="16"/>
      <c r="F283" s="16"/>
      <c r="G283" s="11"/>
      <c r="L283" s="5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5.75" customHeight="1" x14ac:dyDescent="0.25">
      <c r="A284" s="13"/>
      <c r="B284" s="14"/>
      <c r="C284" s="15"/>
      <c r="D284" s="20"/>
      <c r="E284" s="16"/>
      <c r="F284" s="16"/>
      <c r="G284" s="11"/>
      <c r="L284" s="52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5.75" customHeight="1" x14ac:dyDescent="0.25">
      <c r="A285" s="13"/>
      <c r="B285" s="14"/>
      <c r="C285" s="15"/>
      <c r="D285" s="20"/>
      <c r="E285" s="16"/>
      <c r="F285" s="16"/>
      <c r="G285" s="11"/>
      <c r="L285" s="52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5.75" customHeight="1" x14ac:dyDescent="0.25">
      <c r="A286" s="13"/>
      <c r="B286" s="14"/>
      <c r="C286" s="15"/>
      <c r="D286" s="20"/>
      <c r="E286" s="16"/>
      <c r="F286" s="16"/>
      <c r="G286" s="11"/>
      <c r="L286" s="52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5.75" customHeight="1" x14ac:dyDescent="0.25">
      <c r="A287" s="13"/>
      <c r="B287" s="14"/>
      <c r="C287" s="15"/>
      <c r="D287" s="20"/>
      <c r="E287" s="16"/>
      <c r="F287" s="16"/>
      <c r="G287" s="11"/>
      <c r="L287" s="52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5.75" customHeight="1" x14ac:dyDescent="0.25">
      <c r="A288" s="13"/>
      <c r="B288" s="14"/>
      <c r="C288" s="15"/>
      <c r="D288" s="20"/>
      <c r="E288" s="16"/>
      <c r="F288" s="16"/>
      <c r="G288" s="11"/>
      <c r="L288" s="52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5.75" customHeight="1" x14ac:dyDescent="0.25">
      <c r="A289" s="13"/>
      <c r="B289" s="14"/>
      <c r="C289" s="15"/>
      <c r="D289" s="20"/>
      <c r="E289" s="16"/>
      <c r="F289" s="16"/>
      <c r="G289" s="11"/>
      <c r="L289" s="52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5.75" customHeight="1" x14ac:dyDescent="0.25">
      <c r="A290" s="13"/>
      <c r="B290" s="14"/>
      <c r="C290" s="15"/>
      <c r="D290" s="20"/>
      <c r="E290" s="16"/>
      <c r="F290" s="16"/>
      <c r="G290" s="11"/>
      <c r="L290" s="52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5.75" customHeight="1" x14ac:dyDescent="0.25">
      <c r="A291" s="13"/>
      <c r="B291" s="14"/>
      <c r="C291" s="15"/>
      <c r="D291" s="20"/>
      <c r="E291" s="16"/>
      <c r="F291" s="16"/>
      <c r="G291" s="11"/>
      <c r="L291" s="52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5.75" customHeight="1" x14ac:dyDescent="0.25">
      <c r="A292" s="13"/>
      <c r="B292" s="14"/>
      <c r="C292" s="15"/>
      <c r="D292" s="20"/>
      <c r="E292" s="16"/>
      <c r="F292" s="16"/>
      <c r="G292" s="11"/>
      <c r="L292" s="52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5.75" customHeight="1" x14ac:dyDescent="0.25">
      <c r="A293" s="13"/>
      <c r="B293" s="14"/>
      <c r="C293" s="15"/>
      <c r="D293" s="20"/>
      <c r="E293" s="16"/>
      <c r="F293" s="16"/>
      <c r="G293" s="11"/>
      <c r="L293" s="52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5.75" customHeight="1" x14ac:dyDescent="0.25">
      <c r="A294" s="13"/>
      <c r="B294" s="14"/>
      <c r="C294" s="15"/>
      <c r="D294" s="20"/>
      <c r="E294" s="16"/>
      <c r="F294" s="16"/>
      <c r="G294" s="11"/>
      <c r="L294" s="52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5.75" customHeight="1" x14ac:dyDescent="0.25">
      <c r="A295" s="13"/>
      <c r="B295" s="14"/>
      <c r="C295" s="15"/>
      <c r="D295" s="20"/>
      <c r="E295" s="16"/>
      <c r="F295" s="16"/>
      <c r="G295" s="11"/>
      <c r="L295" s="52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5.75" customHeight="1" x14ac:dyDescent="0.25">
      <c r="A296" s="13"/>
      <c r="B296" s="14"/>
      <c r="C296" s="15"/>
      <c r="D296" s="20"/>
      <c r="E296" s="16"/>
      <c r="F296" s="16"/>
      <c r="G296" s="11"/>
      <c r="L296" s="52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5.75" customHeight="1" x14ac:dyDescent="0.25">
      <c r="A297" s="13"/>
      <c r="B297" s="14"/>
      <c r="C297" s="15"/>
      <c r="D297" s="20"/>
      <c r="E297" s="16"/>
      <c r="F297" s="16"/>
      <c r="G297" s="11"/>
      <c r="L297" s="52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5.75" customHeight="1" x14ac:dyDescent="0.25">
      <c r="A298" s="13"/>
      <c r="B298" s="14"/>
      <c r="C298" s="15"/>
      <c r="D298" s="20"/>
      <c r="E298" s="16"/>
      <c r="F298" s="16"/>
      <c r="G298" s="11"/>
      <c r="L298" s="52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5.75" customHeight="1" x14ac:dyDescent="0.25">
      <c r="A299" s="13"/>
      <c r="B299" s="14"/>
      <c r="C299" s="15"/>
      <c r="D299" s="20"/>
      <c r="E299" s="16"/>
      <c r="F299" s="16"/>
      <c r="G299" s="11"/>
      <c r="L299" s="52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5.75" customHeight="1" x14ac:dyDescent="0.25">
      <c r="A300" s="13"/>
      <c r="B300" s="14"/>
      <c r="C300" s="15"/>
      <c r="D300" s="20"/>
      <c r="E300" s="16"/>
      <c r="F300" s="16"/>
      <c r="G300" s="11"/>
      <c r="L300" s="52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5.75" customHeight="1" x14ac:dyDescent="0.25">
      <c r="A301" s="13"/>
      <c r="B301" s="14"/>
      <c r="C301" s="15"/>
      <c r="D301" s="20"/>
      <c r="E301" s="16"/>
      <c r="F301" s="16"/>
      <c r="G301" s="11"/>
      <c r="L301" s="52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5.75" customHeight="1" x14ac:dyDescent="0.25">
      <c r="A302" s="13"/>
      <c r="B302" s="14"/>
      <c r="C302" s="15"/>
      <c r="D302" s="20"/>
      <c r="E302" s="16"/>
      <c r="F302" s="16"/>
      <c r="G302" s="11"/>
      <c r="L302" s="52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5.75" customHeight="1" x14ac:dyDescent="0.25">
      <c r="A303" s="13"/>
      <c r="B303" s="14"/>
      <c r="C303" s="15"/>
      <c r="D303" s="20"/>
      <c r="E303" s="16"/>
      <c r="F303" s="16"/>
      <c r="G303" s="11"/>
      <c r="L303" s="52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5.75" customHeight="1" x14ac:dyDescent="0.25">
      <c r="A304" s="13"/>
      <c r="B304" s="14"/>
      <c r="C304" s="15"/>
      <c r="D304" s="20"/>
      <c r="E304" s="16"/>
      <c r="F304" s="16"/>
      <c r="G304" s="11"/>
      <c r="L304" s="52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5.75" customHeight="1" x14ac:dyDescent="0.25">
      <c r="A305" s="13"/>
      <c r="B305" s="14"/>
      <c r="C305" s="15"/>
      <c r="D305" s="20"/>
      <c r="E305" s="16"/>
      <c r="F305" s="16"/>
      <c r="G305" s="11"/>
      <c r="L305" s="52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5.75" customHeight="1" x14ac:dyDescent="0.25">
      <c r="A306" s="13"/>
      <c r="B306" s="14"/>
      <c r="C306" s="15"/>
      <c r="D306" s="20"/>
      <c r="E306" s="16"/>
      <c r="F306" s="16"/>
      <c r="G306" s="11"/>
      <c r="L306" s="52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5.75" customHeight="1" x14ac:dyDescent="0.25">
      <c r="A307" s="13"/>
      <c r="B307" s="14"/>
      <c r="C307" s="15"/>
      <c r="D307" s="20"/>
      <c r="E307" s="16"/>
      <c r="F307" s="16"/>
      <c r="G307" s="11"/>
      <c r="L307" s="52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5.75" customHeight="1" x14ac:dyDescent="0.25">
      <c r="A308" s="13"/>
      <c r="B308" s="14"/>
      <c r="C308" s="15"/>
      <c r="D308" s="20"/>
      <c r="E308" s="16"/>
      <c r="F308" s="16"/>
      <c r="G308" s="11"/>
      <c r="L308" s="52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5.75" customHeight="1" x14ac:dyDescent="0.25">
      <c r="A309" s="13"/>
      <c r="B309" s="14"/>
      <c r="C309" s="15"/>
      <c r="D309" s="20"/>
      <c r="E309" s="16"/>
      <c r="F309" s="16"/>
      <c r="G309" s="11"/>
      <c r="L309" s="52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5.75" customHeight="1" x14ac:dyDescent="0.25">
      <c r="A310" s="13"/>
      <c r="B310" s="14"/>
      <c r="C310" s="15"/>
      <c r="D310" s="20"/>
      <c r="E310" s="16"/>
      <c r="F310" s="16"/>
      <c r="G310" s="11"/>
      <c r="L310" s="52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5.75" customHeight="1" x14ac:dyDescent="0.25">
      <c r="A311" s="13"/>
      <c r="B311" s="14"/>
      <c r="C311" s="15"/>
      <c r="D311" s="20"/>
      <c r="E311" s="16"/>
      <c r="F311" s="16"/>
      <c r="G311" s="11"/>
      <c r="L311" s="52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5.75" customHeight="1" x14ac:dyDescent="0.25">
      <c r="A312" s="13"/>
      <c r="B312" s="14"/>
      <c r="C312" s="15"/>
      <c r="D312" s="20"/>
      <c r="E312" s="16"/>
      <c r="F312" s="16"/>
      <c r="G312" s="11"/>
      <c r="L312" s="52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5.75" customHeight="1" x14ac:dyDescent="0.25">
      <c r="A313" s="13"/>
      <c r="B313" s="14"/>
      <c r="C313" s="15"/>
      <c r="D313" s="20"/>
      <c r="E313" s="16"/>
      <c r="F313" s="16"/>
      <c r="G313" s="11"/>
      <c r="L313" s="52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5.75" customHeight="1" x14ac:dyDescent="0.25">
      <c r="A314" s="13"/>
      <c r="B314" s="14"/>
      <c r="C314" s="15"/>
      <c r="D314" s="20"/>
      <c r="E314" s="16"/>
      <c r="F314" s="16"/>
      <c r="G314" s="11"/>
      <c r="L314" s="52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5.75" customHeight="1" x14ac:dyDescent="0.25">
      <c r="A315" s="13"/>
      <c r="B315" s="14"/>
      <c r="C315" s="15"/>
      <c r="D315" s="20"/>
      <c r="E315" s="16"/>
      <c r="F315" s="16"/>
      <c r="G315" s="11"/>
      <c r="L315" s="52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5.75" customHeight="1" x14ac:dyDescent="0.25">
      <c r="A316" s="13"/>
      <c r="B316" s="14"/>
      <c r="C316" s="15"/>
      <c r="D316" s="20"/>
      <c r="E316" s="16"/>
      <c r="F316" s="16"/>
      <c r="G316" s="11"/>
      <c r="L316" s="52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5.75" customHeight="1" x14ac:dyDescent="0.25">
      <c r="A317" s="13"/>
      <c r="B317" s="14"/>
      <c r="C317" s="15"/>
      <c r="D317" s="20"/>
      <c r="E317" s="16"/>
      <c r="F317" s="16"/>
      <c r="G317" s="11"/>
      <c r="L317" s="52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5.75" customHeight="1" x14ac:dyDescent="0.25">
      <c r="A318" s="13"/>
      <c r="B318" s="14"/>
      <c r="C318" s="15"/>
      <c r="D318" s="20"/>
      <c r="E318" s="16"/>
      <c r="F318" s="16"/>
      <c r="G318" s="11"/>
      <c r="L318" s="52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5.75" customHeight="1" x14ac:dyDescent="0.25">
      <c r="A319" s="13"/>
      <c r="B319" s="14"/>
      <c r="C319" s="15"/>
      <c r="D319" s="20"/>
      <c r="E319" s="16"/>
      <c r="F319" s="16"/>
      <c r="G319" s="11"/>
      <c r="L319" s="52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5.75" customHeight="1" x14ac:dyDescent="0.25">
      <c r="A320" s="13"/>
      <c r="B320" s="14"/>
      <c r="C320" s="15"/>
      <c r="D320" s="20"/>
      <c r="E320" s="16"/>
      <c r="F320" s="16"/>
      <c r="G320" s="11"/>
      <c r="L320" s="52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5.75" customHeight="1" x14ac:dyDescent="0.25">
      <c r="A321" s="13"/>
      <c r="B321" s="14"/>
      <c r="C321" s="15"/>
      <c r="D321" s="20"/>
      <c r="E321" s="16"/>
      <c r="F321" s="16"/>
      <c r="G321" s="11"/>
      <c r="L321" s="52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5.75" customHeight="1" x14ac:dyDescent="0.25">
      <c r="A322" s="13"/>
      <c r="B322" s="14"/>
      <c r="C322" s="15"/>
      <c r="D322" s="20"/>
      <c r="E322" s="16"/>
      <c r="F322" s="16"/>
      <c r="G322" s="11"/>
      <c r="L322" s="52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5.75" customHeight="1" x14ac:dyDescent="0.25">
      <c r="A323" s="13"/>
      <c r="B323" s="14"/>
      <c r="C323" s="15"/>
      <c r="D323" s="20"/>
      <c r="E323" s="16"/>
      <c r="F323" s="16"/>
      <c r="G323" s="11"/>
      <c r="L323" s="52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5.75" customHeight="1" x14ac:dyDescent="0.25">
      <c r="A324" s="13"/>
      <c r="B324" s="14"/>
      <c r="C324" s="15"/>
      <c r="D324" s="20"/>
      <c r="E324" s="16"/>
      <c r="F324" s="16"/>
      <c r="G324" s="11"/>
      <c r="L324" s="52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5.75" customHeight="1" x14ac:dyDescent="0.25">
      <c r="A325" s="13"/>
      <c r="B325" s="14"/>
      <c r="C325" s="15"/>
      <c r="D325" s="20"/>
      <c r="E325" s="16"/>
      <c r="F325" s="16"/>
      <c r="G325" s="11"/>
      <c r="L325" s="52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5.75" customHeight="1" x14ac:dyDescent="0.25">
      <c r="A326" s="13"/>
      <c r="B326" s="14"/>
      <c r="C326" s="15"/>
      <c r="D326" s="20"/>
      <c r="E326" s="16"/>
      <c r="F326" s="16"/>
      <c r="G326" s="11"/>
      <c r="L326" s="52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5.75" customHeight="1" x14ac:dyDescent="0.25">
      <c r="A327" s="13"/>
      <c r="B327" s="14"/>
      <c r="C327" s="15"/>
      <c r="D327" s="20"/>
      <c r="E327" s="16"/>
      <c r="F327" s="16"/>
      <c r="G327" s="11"/>
      <c r="L327" s="52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5.75" customHeight="1" x14ac:dyDescent="0.25">
      <c r="A328" s="13"/>
      <c r="B328" s="14"/>
      <c r="C328" s="15"/>
      <c r="D328" s="20"/>
      <c r="E328" s="16"/>
      <c r="F328" s="16"/>
      <c r="G328" s="11"/>
      <c r="L328" s="52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5.75" customHeight="1" x14ac:dyDescent="0.25">
      <c r="A329" s="13"/>
      <c r="B329" s="14"/>
      <c r="C329" s="15"/>
      <c r="D329" s="20"/>
      <c r="E329" s="16"/>
      <c r="F329" s="16"/>
      <c r="G329" s="11"/>
      <c r="L329" s="52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5.75" customHeight="1" x14ac:dyDescent="0.25">
      <c r="A330" s="13"/>
      <c r="B330" s="14"/>
      <c r="C330" s="15"/>
      <c r="D330" s="20"/>
      <c r="E330" s="16"/>
      <c r="F330" s="16"/>
      <c r="G330" s="11"/>
      <c r="L330" s="52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5.75" customHeight="1" x14ac:dyDescent="0.25">
      <c r="A331" s="13"/>
      <c r="B331" s="14"/>
      <c r="C331" s="15"/>
      <c r="D331" s="20"/>
      <c r="E331" s="16"/>
      <c r="F331" s="16"/>
      <c r="G331" s="11"/>
      <c r="L331" s="52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5.75" customHeight="1" x14ac:dyDescent="0.25">
      <c r="A332" s="13"/>
      <c r="B332" s="14"/>
      <c r="C332" s="15"/>
      <c r="D332" s="20"/>
      <c r="E332" s="16"/>
      <c r="F332" s="16"/>
      <c r="G332" s="11"/>
      <c r="L332" s="52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5.75" customHeight="1" x14ac:dyDescent="0.25">
      <c r="A333" s="13"/>
      <c r="B333" s="14"/>
      <c r="C333" s="15"/>
      <c r="D333" s="20"/>
      <c r="E333" s="16"/>
      <c r="F333" s="16"/>
      <c r="G333" s="11"/>
      <c r="L333" s="52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5.75" customHeight="1" x14ac:dyDescent="0.25">
      <c r="A334" s="13"/>
      <c r="B334" s="14"/>
      <c r="C334" s="15"/>
      <c r="D334" s="20"/>
      <c r="E334" s="16"/>
      <c r="F334" s="16"/>
      <c r="G334" s="11"/>
      <c r="L334" s="52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5.75" customHeight="1" x14ac:dyDescent="0.25">
      <c r="A335" s="13"/>
      <c r="B335" s="14"/>
      <c r="C335" s="15"/>
      <c r="D335" s="20"/>
      <c r="E335" s="16"/>
      <c r="F335" s="16"/>
      <c r="G335" s="11"/>
      <c r="L335" s="52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5.75" customHeight="1" x14ac:dyDescent="0.25">
      <c r="A336" s="13"/>
      <c r="B336" s="14"/>
      <c r="C336" s="15"/>
      <c r="D336" s="20"/>
      <c r="E336" s="16"/>
      <c r="F336" s="16"/>
      <c r="G336" s="11"/>
      <c r="L336" s="52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5.75" customHeight="1" x14ac:dyDescent="0.25">
      <c r="A337" s="13"/>
      <c r="B337" s="14"/>
      <c r="C337" s="15"/>
      <c r="D337" s="20"/>
      <c r="E337" s="16"/>
      <c r="F337" s="16"/>
      <c r="G337" s="11"/>
      <c r="L337" s="52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5.75" customHeight="1" x14ac:dyDescent="0.25">
      <c r="A338" s="13"/>
      <c r="B338" s="14"/>
      <c r="C338" s="15"/>
      <c r="D338" s="20"/>
      <c r="E338" s="16"/>
      <c r="F338" s="16"/>
      <c r="G338" s="11"/>
      <c r="L338" s="52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5.75" customHeight="1" x14ac:dyDescent="0.25">
      <c r="A339" s="13"/>
      <c r="B339" s="14"/>
      <c r="C339" s="15"/>
      <c r="D339" s="20"/>
      <c r="E339" s="16"/>
      <c r="F339" s="16"/>
      <c r="G339" s="11"/>
      <c r="L339" s="52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5.75" customHeight="1" x14ac:dyDescent="0.25">
      <c r="A340" s="13"/>
      <c r="B340" s="14"/>
      <c r="C340" s="15"/>
      <c r="D340" s="20"/>
      <c r="E340" s="16"/>
      <c r="F340" s="16"/>
      <c r="G340" s="11"/>
      <c r="L340" s="52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5.75" customHeight="1" x14ac:dyDescent="0.25">
      <c r="A341" s="13"/>
      <c r="B341" s="14"/>
      <c r="C341" s="15"/>
      <c r="D341" s="20"/>
      <c r="E341" s="16"/>
      <c r="F341" s="16"/>
      <c r="G341" s="11"/>
      <c r="L341" s="52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5.75" customHeight="1" x14ac:dyDescent="0.25">
      <c r="A342" s="13"/>
      <c r="B342" s="14"/>
      <c r="C342" s="15"/>
      <c r="D342" s="20"/>
      <c r="E342" s="16"/>
      <c r="F342" s="16"/>
      <c r="G342" s="11"/>
      <c r="L342" s="52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5.75" customHeight="1" x14ac:dyDescent="0.25">
      <c r="A343" s="13"/>
      <c r="B343" s="14"/>
      <c r="C343" s="15"/>
      <c r="D343" s="20"/>
      <c r="E343" s="16"/>
      <c r="F343" s="16"/>
      <c r="G343" s="11"/>
      <c r="L343" s="52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5.75" customHeight="1" x14ac:dyDescent="0.25">
      <c r="A344" s="13"/>
      <c r="B344" s="14"/>
      <c r="C344" s="15"/>
      <c r="D344" s="20"/>
      <c r="E344" s="16"/>
      <c r="F344" s="16"/>
      <c r="G344" s="11"/>
      <c r="L344" s="52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5.75" customHeight="1" x14ac:dyDescent="0.25">
      <c r="A345" s="13"/>
      <c r="B345" s="14"/>
      <c r="C345" s="15"/>
      <c r="D345" s="20"/>
      <c r="E345" s="16"/>
      <c r="F345" s="16"/>
      <c r="G345" s="11"/>
      <c r="L345" s="52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5.75" customHeight="1" x14ac:dyDescent="0.25">
      <c r="A346" s="13"/>
      <c r="B346" s="14"/>
      <c r="C346" s="15"/>
      <c r="D346" s="20"/>
      <c r="E346" s="16"/>
      <c r="F346" s="16"/>
      <c r="G346" s="11"/>
      <c r="L346" s="52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5.75" customHeight="1" x14ac:dyDescent="0.25">
      <c r="A347" s="13"/>
      <c r="B347" s="14"/>
      <c r="C347" s="15"/>
      <c r="D347" s="20"/>
      <c r="E347" s="16"/>
      <c r="F347" s="16"/>
      <c r="G347" s="11"/>
      <c r="L347" s="52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5.75" customHeight="1" x14ac:dyDescent="0.25">
      <c r="A348" s="13"/>
      <c r="B348" s="14"/>
      <c r="C348" s="15"/>
      <c r="D348" s="20"/>
      <c r="E348" s="16"/>
      <c r="F348" s="16"/>
      <c r="G348" s="11"/>
      <c r="L348" s="52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5.75" customHeight="1" x14ac:dyDescent="0.25">
      <c r="A349" s="13"/>
      <c r="B349" s="14"/>
      <c r="C349" s="15"/>
      <c r="D349" s="20"/>
      <c r="E349" s="16"/>
      <c r="F349" s="16"/>
      <c r="G349" s="11"/>
      <c r="L349" s="52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5.75" customHeight="1" x14ac:dyDescent="0.25">
      <c r="A350" s="13"/>
      <c r="B350" s="14"/>
      <c r="C350" s="15"/>
      <c r="D350" s="20"/>
      <c r="E350" s="16"/>
      <c r="F350" s="16"/>
      <c r="G350" s="11"/>
      <c r="L350" s="52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5.75" customHeight="1" x14ac:dyDescent="0.25">
      <c r="A351" s="13"/>
      <c r="B351" s="14"/>
      <c r="C351" s="15"/>
      <c r="D351" s="20"/>
      <c r="E351" s="16"/>
      <c r="F351" s="16"/>
      <c r="G351" s="11"/>
      <c r="L351" s="52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5.75" customHeight="1" x14ac:dyDescent="0.25">
      <c r="A352" s="13"/>
      <c r="B352" s="14"/>
      <c r="C352" s="15"/>
      <c r="D352" s="20"/>
      <c r="E352" s="16"/>
      <c r="F352" s="16"/>
      <c r="G352" s="11"/>
      <c r="L352" s="52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5.75" customHeight="1" x14ac:dyDescent="0.25">
      <c r="A353" s="13"/>
      <c r="B353" s="14"/>
      <c r="C353" s="15"/>
      <c r="D353" s="20"/>
      <c r="E353" s="16"/>
      <c r="F353" s="16"/>
      <c r="G353" s="11"/>
      <c r="L353" s="52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5.75" customHeight="1" x14ac:dyDescent="0.25">
      <c r="A354" s="13"/>
      <c r="B354" s="14"/>
      <c r="C354" s="15"/>
      <c r="D354" s="20"/>
      <c r="E354" s="16"/>
      <c r="F354" s="16"/>
      <c r="G354" s="11"/>
      <c r="L354" s="52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5.75" customHeight="1" x14ac:dyDescent="0.25">
      <c r="A355" s="13"/>
      <c r="B355" s="14"/>
      <c r="C355" s="15"/>
      <c r="D355" s="20"/>
      <c r="E355" s="16"/>
      <c r="F355" s="16"/>
      <c r="G355" s="11"/>
      <c r="L355" s="52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5.75" customHeight="1" x14ac:dyDescent="0.25">
      <c r="A356" s="13"/>
      <c r="B356" s="14"/>
      <c r="C356" s="15"/>
      <c r="D356" s="20"/>
      <c r="E356" s="16"/>
      <c r="F356" s="16"/>
      <c r="G356" s="11"/>
      <c r="L356" s="52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5.75" customHeight="1" x14ac:dyDescent="0.25">
      <c r="A357" s="13"/>
      <c r="B357" s="14"/>
      <c r="C357" s="15"/>
      <c r="D357" s="20"/>
      <c r="E357" s="16"/>
      <c r="F357" s="16"/>
      <c r="G357" s="11"/>
      <c r="L357" s="52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5.75" customHeight="1" x14ac:dyDescent="0.25">
      <c r="A358" s="13"/>
      <c r="B358" s="14"/>
      <c r="C358" s="15"/>
      <c r="D358" s="20"/>
      <c r="E358" s="16"/>
      <c r="F358" s="16"/>
      <c r="G358" s="11"/>
      <c r="L358" s="52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5.75" customHeight="1" x14ac:dyDescent="0.25">
      <c r="A359" s="13"/>
      <c r="B359" s="14"/>
      <c r="C359" s="15"/>
      <c r="D359" s="20"/>
      <c r="E359" s="16"/>
      <c r="F359" s="16"/>
      <c r="G359" s="11"/>
      <c r="L359" s="52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5.75" customHeight="1" x14ac:dyDescent="0.25">
      <c r="A360" s="13"/>
      <c r="B360" s="14"/>
      <c r="C360" s="15"/>
      <c r="D360" s="20"/>
      <c r="E360" s="16"/>
      <c r="F360" s="16"/>
      <c r="G360" s="11"/>
      <c r="L360" s="52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5.75" customHeight="1" x14ac:dyDescent="0.25">
      <c r="A361" s="13"/>
      <c r="B361" s="14"/>
      <c r="C361" s="15"/>
      <c r="D361" s="20"/>
      <c r="E361" s="16"/>
      <c r="F361" s="16"/>
      <c r="G361" s="11"/>
      <c r="L361" s="52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5.75" customHeight="1" x14ac:dyDescent="0.25">
      <c r="A362" s="13"/>
      <c r="B362" s="14"/>
      <c r="C362" s="15"/>
      <c r="D362" s="20"/>
      <c r="E362" s="16"/>
      <c r="F362" s="16"/>
      <c r="G362" s="11"/>
      <c r="L362" s="52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5.75" customHeight="1" x14ac:dyDescent="0.25">
      <c r="A363" s="13"/>
      <c r="B363" s="14"/>
      <c r="C363" s="15"/>
      <c r="D363" s="20"/>
      <c r="E363" s="16"/>
      <c r="F363" s="16"/>
      <c r="G363" s="11"/>
      <c r="L363" s="52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5.75" customHeight="1" x14ac:dyDescent="0.25">
      <c r="A364" s="13"/>
      <c r="B364" s="14"/>
      <c r="C364" s="15"/>
      <c r="D364" s="20"/>
      <c r="E364" s="16"/>
      <c r="F364" s="16"/>
      <c r="G364" s="11"/>
      <c r="L364" s="52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5.75" customHeight="1" x14ac:dyDescent="0.25">
      <c r="A365" s="13"/>
      <c r="B365" s="14"/>
      <c r="C365" s="15"/>
      <c r="D365" s="20"/>
      <c r="E365" s="16"/>
      <c r="F365" s="16"/>
      <c r="G365" s="11"/>
      <c r="L365" s="52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5.75" customHeight="1" x14ac:dyDescent="0.25">
      <c r="A366" s="13"/>
      <c r="B366" s="14"/>
      <c r="C366" s="15"/>
      <c r="D366" s="20"/>
      <c r="E366" s="16"/>
      <c r="F366" s="16"/>
      <c r="G366" s="11"/>
      <c r="L366" s="52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5.75" customHeight="1" x14ac:dyDescent="0.25">
      <c r="A367" s="13"/>
      <c r="B367" s="14"/>
      <c r="C367" s="15"/>
      <c r="D367" s="20"/>
      <c r="E367" s="16"/>
      <c r="F367" s="16"/>
      <c r="G367" s="11"/>
      <c r="L367" s="52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5.75" customHeight="1" x14ac:dyDescent="0.25">
      <c r="A368" s="13"/>
      <c r="B368" s="14"/>
      <c r="C368" s="15"/>
      <c r="D368" s="20"/>
      <c r="E368" s="16"/>
      <c r="F368" s="16"/>
      <c r="G368" s="11"/>
      <c r="L368" s="52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5.75" customHeight="1" x14ac:dyDescent="0.25">
      <c r="A369" s="13"/>
      <c r="B369" s="14"/>
      <c r="C369" s="15"/>
      <c r="D369" s="20"/>
      <c r="E369" s="16"/>
      <c r="F369" s="16"/>
      <c r="G369" s="11"/>
      <c r="L369" s="52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5.75" customHeight="1" x14ac:dyDescent="0.25">
      <c r="A370" s="13"/>
      <c r="B370" s="14"/>
      <c r="C370" s="15"/>
      <c r="D370" s="20"/>
      <c r="E370" s="16"/>
      <c r="F370" s="16"/>
      <c r="G370" s="11"/>
      <c r="L370" s="52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5.75" customHeight="1" x14ac:dyDescent="0.25">
      <c r="A371" s="13"/>
      <c r="B371" s="14"/>
      <c r="C371" s="15"/>
      <c r="D371" s="20"/>
      <c r="E371" s="16"/>
      <c r="F371" s="16"/>
      <c r="G371" s="11"/>
      <c r="L371" s="52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5.75" customHeight="1" x14ac:dyDescent="0.25">
      <c r="A372" s="13"/>
      <c r="B372" s="14"/>
      <c r="C372" s="15"/>
      <c r="D372" s="20"/>
      <c r="E372" s="16"/>
      <c r="F372" s="16"/>
      <c r="G372" s="11"/>
      <c r="L372" s="52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5.75" customHeight="1" x14ac:dyDescent="0.25">
      <c r="A373" s="13"/>
      <c r="B373" s="14"/>
      <c r="C373" s="15"/>
      <c r="D373" s="20"/>
      <c r="E373" s="16"/>
      <c r="F373" s="16"/>
      <c r="G373" s="11"/>
      <c r="L373" s="52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5.75" customHeight="1" x14ac:dyDescent="0.25">
      <c r="A374" s="13"/>
      <c r="B374" s="14"/>
      <c r="C374" s="15"/>
      <c r="D374" s="20"/>
      <c r="E374" s="16"/>
      <c r="F374" s="16"/>
      <c r="G374" s="11"/>
      <c r="L374" s="52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5.75" customHeight="1" x14ac:dyDescent="0.25">
      <c r="A375" s="13"/>
      <c r="B375" s="14"/>
      <c r="C375" s="15"/>
      <c r="D375" s="20"/>
      <c r="E375" s="16"/>
      <c r="F375" s="16"/>
      <c r="G375" s="11"/>
      <c r="L375" s="52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5.75" customHeight="1" x14ac:dyDescent="0.25">
      <c r="A376" s="13"/>
      <c r="B376" s="14"/>
      <c r="C376" s="15"/>
      <c r="D376" s="20"/>
      <c r="E376" s="16"/>
      <c r="F376" s="16"/>
      <c r="G376" s="11"/>
      <c r="L376" s="52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5.75" customHeight="1" x14ac:dyDescent="0.25">
      <c r="A377" s="13"/>
      <c r="B377" s="14"/>
      <c r="C377" s="15"/>
      <c r="D377" s="20"/>
      <c r="E377" s="16"/>
      <c r="F377" s="16"/>
      <c r="G377" s="11"/>
      <c r="L377" s="52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5.75" customHeight="1" x14ac:dyDescent="0.25">
      <c r="A378" s="13"/>
      <c r="B378" s="14"/>
      <c r="C378" s="15"/>
      <c r="D378" s="20"/>
      <c r="E378" s="16"/>
      <c r="F378" s="16"/>
      <c r="G378" s="11"/>
      <c r="L378" s="52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5.75" customHeight="1" x14ac:dyDescent="0.25">
      <c r="A379" s="13"/>
      <c r="B379" s="14"/>
      <c r="C379" s="15"/>
      <c r="D379" s="20"/>
      <c r="E379" s="16"/>
      <c r="F379" s="16"/>
      <c r="G379" s="11"/>
      <c r="L379" s="52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5.75" customHeight="1" x14ac:dyDescent="0.25">
      <c r="A380" s="13"/>
      <c r="B380" s="14"/>
      <c r="C380" s="15"/>
      <c r="D380" s="20"/>
      <c r="E380" s="16"/>
      <c r="F380" s="16"/>
      <c r="G380" s="11"/>
      <c r="L380" s="52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5.75" customHeight="1" x14ac:dyDescent="0.25">
      <c r="A381" s="13"/>
      <c r="B381" s="14"/>
      <c r="C381" s="15"/>
      <c r="D381" s="20"/>
      <c r="E381" s="16"/>
      <c r="F381" s="16"/>
      <c r="G381" s="11"/>
      <c r="L381" s="52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5.75" customHeight="1" x14ac:dyDescent="0.25">
      <c r="A382" s="13"/>
      <c r="B382" s="14"/>
      <c r="C382" s="15"/>
      <c r="D382" s="20"/>
      <c r="E382" s="16"/>
      <c r="F382" s="16"/>
      <c r="G382" s="11"/>
      <c r="L382" s="52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5.75" customHeight="1" x14ac:dyDescent="0.25">
      <c r="A383" s="13"/>
      <c r="B383" s="14"/>
      <c r="C383" s="15"/>
      <c r="D383" s="20"/>
      <c r="E383" s="16"/>
      <c r="F383" s="16"/>
      <c r="G383" s="11"/>
      <c r="L383" s="52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5.75" customHeight="1" x14ac:dyDescent="0.25">
      <c r="A384" s="13"/>
      <c r="B384" s="14"/>
      <c r="C384" s="15"/>
      <c r="D384" s="20"/>
      <c r="E384" s="16"/>
      <c r="F384" s="16"/>
      <c r="G384" s="11"/>
      <c r="L384" s="52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5.75" customHeight="1" x14ac:dyDescent="0.25">
      <c r="A385" s="13"/>
      <c r="B385" s="14"/>
      <c r="C385" s="15"/>
      <c r="D385" s="20"/>
      <c r="E385" s="16"/>
      <c r="F385" s="16"/>
      <c r="G385" s="11"/>
      <c r="L385" s="52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5.75" customHeight="1" x14ac:dyDescent="0.25">
      <c r="A386" s="13"/>
      <c r="B386" s="14"/>
      <c r="C386" s="15"/>
      <c r="D386" s="20"/>
      <c r="E386" s="16"/>
      <c r="F386" s="16"/>
      <c r="G386" s="11"/>
      <c r="L386" s="52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5.75" customHeight="1" x14ac:dyDescent="0.25">
      <c r="A387" s="13"/>
      <c r="B387" s="14"/>
      <c r="C387" s="15"/>
      <c r="D387" s="20"/>
      <c r="E387" s="16"/>
      <c r="F387" s="16"/>
      <c r="G387" s="11"/>
      <c r="L387" s="52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5.75" customHeight="1" x14ac:dyDescent="0.25">
      <c r="A388" s="13"/>
      <c r="B388" s="14"/>
      <c r="C388" s="15"/>
      <c r="D388" s="20"/>
      <c r="E388" s="16"/>
      <c r="F388" s="16"/>
      <c r="G388" s="11"/>
      <c r="L388" s="52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5.75" customHeight="1" x14ac:dyDescent="0.25">
      <c r="A389" s="13"/>
      <c r="B389" s="14"/>
      <c r="C389" s="15"/>
      <c r="D389" s="20"/>
      <c r="E389" s="16"/>
      <c r="F389" s="16"/>
      <c r="G389" s="11"/>
      <c r="L389" s="52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5.75" customHeight="1" x14ac:dyDescent="0.25">
      <c r="A390" s="13"/>
      <c r="B390" s="14"/>
      <c r="C390" s="15"/>
      <c r="D390" s="20"/>
      <c r="E390" s="16"/>
      <c r="F390" s="16"/>
      <c r="G390" s="11"/>
      <c r="L390" s="52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5.75" customHeight="1" x14ac:dyDescent="0.25">
      <c r="A391" s="13"/>
      <c r="B391" s="14"/>
      <c r="C391" s="15"/>
      <c r="D391" s="20"/>
      <c r="E391" s="16"/>
      <c r="F391" s="16"/>
      <c r="G391" s="11"/>
      <c r="L391" s="52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5.75" customHeight="1" x14ac:dyDescent="0.25">
      <c r="A392" s="13"/>
      <c r="B392" s="14"/>
      <c r="C392" s="15"/>
      <c r="D392" s="20"/>
      <c r="E392" s="16"/>
      <c r="F392" s="16"/>
      <c r="G392" s="11"/>
      <c r="L392" s="52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5.75" customHeight="1" x14ac:dyDescent="0.25">
      <c r="A393" s="13"/>
      <c r="B393" s="14"/>
      <c r="C393" s="15"/>
      <c r="D393" s="20"/>
      <c r="E393" s="16"/>
      <c r="F393" s="16"/>
      <c r="G393" s="11"/>
      <c r="L393" s="52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5.75" customHeight="1" x14ac:dyDescent="0.25">
      <c r="A394" s="13"/>
      <c r="B394" s="14"/>
      <c r="C394" s="15"/>
      <c r="D394" s="20"/>
      <c r="E394" s="16"/>
      <c r="F394" s="16"/>
      <c r="G394" s="11"/>
      <c r="L394" s="52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5.75" customHeight="1" x14ac:dyDescent="0.25">
      <c r="A395" s="13"/>
      <c r="B395" s="14"/>
      <c r="C395" s="15"/>
      <c r="D395" s="20"/>
      <c r="E395" s="16"/>
      <c r="F395" s="16"/>
      <c r="G395" s="11"/>
      <c r="L395" s="52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5.75" customHeight="1" x14ac:dyDescent="0.25">
      <c r="A396" s="13"/>
      <c r="B396" s="14"/>
      <c r="C396" s="15"/>
      <c r="D396" s="20"/>
      <c r="E396" s="16"/>
      <c r="F396" s="16"/>
      <c r="G396" s="11"/>
      <c r="L396" s="52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5.75" customHeight="1" x14ac:dyDescent="0.25">
      <c r="A397" s="13"/>
      <c r="B397" s="14"/>
      <c r="C397" s="15"/>
      <c r="D397" s="20"/>
      <c r="E397" s="16"/>
      <c r="F397" s="16"/>
      <c r="G397" s="11"/>
      <c r="L397" s="52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5.75" customHeight="1" x14ac:dyDescent="0.25">
      <c r="A398" s="13"/>
      <c r="B398" s="14"/>
      <c r="C398" s="15"/>
      <c r="D398" s="20"/>
      <c r="E398" s="16"/>
      <c r="F398" s="16"/>
      <c r="G398" s="11"/>
      <c r="L398" s="52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5.75" customHeight="1" x14ac:dyDescent="0.25">
      <c r="A399" s="13"/>
      <c r="B399" s="14"/>
      <c r="C399" s="15"/>
      <c r="D399" s="20"/>
      <c r="E399" s="16"/>
      <c r="F399" s="16"/>
      <c r="G399" s="11"/>
      <c r="L399" s="52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5.75" customHeight="1" x14ac:dyDescent="0.25">
      <c r="A400" s="13"/>
      <c r="B400" s="14"/>
      <c r="C400" s="15"/>
      <c r="D400" s="20"/>
      <c r="E400" s="16"/>
      <c r="F400" s="16"/>
      <c r="G400" s="11"/>
      <c r="L400" s="52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5.75" customHeight="1" x14ac:dyDescent="0.25">
      <c r="A401" s="13"/>
      <c r="B401" s="14"/>
      <c r="C401" s="15"/>
      <c r="D401" s="20"/>
      <c r="E401" s="16"/>
      <c r="F401" s="16"/>
      <c r="G401" s="11"/>
      <c r="L401" s="52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5.75" customHeight="1" x14ac:dyDescent="0.25">
      <c r="A402" s="13"/>
      <c r="B402" s="14"/>
      <c r="C402" s="15"/>
      <c r="D402" s="20"/>
      <c r="E402" s="16"/>
      <c r="F402" s="16"/>
      <c r="G402" s="11"/>
      <c r="L402" s="52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5.75" customHeight="1" x14ac:dyDescent="0.25">
      <c r="A403" s="13"/>
      <c r="B403" s="14"/>
      <c r="C403" s="15"/>
      <c r="D403" s="20"/>
      <c r="E403" s="16"/>
      <c r="F403" s="16"/>
      <c r="G403" s="11"/>
      <c r="L403" s="52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5.75" customHeight="1" x14ac:dyDescent="0.25">
      <c r="A404" s="13"/>
      <c r="B404" s="14"/>
      <c r="C404" s="15"/>
      <c r="D404" s="20"/>
      <c r="E404" s="16"/>
      <c r="F404" s="16"/>
      <c r="G404" s="11"/>
      <c r="L404" s="52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5.75" customHeight="1" x14ac:dyDescent="0.25">
      <c r="A405" s="13"/>
      <c r="B405" s="14"/>
      <c r="C405" s="15"/>
      <c r="D405" s="20"/>
      <c r="E405" s="16"/>
      <c r="F405" s="16"/>
      <c r="G405" s="11"/>
      <c r="L405" s="52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5.75" customHeight="1" x14ac:dyDescent="0.25">
      <c r="A406" s="13"/>
      <c r="B406" s="14"/>
      <c r="C406" s="15"/>
      <c r="D406" s="20"/>
      <c r="E406" s="16"/>
      <c r="F406" s="16"/>
      <c r="G406" s="11"/>
      <c r="L406" s="52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5.75" customHeight="1" x14ac:dyDescent="0.25">
      <c r="A407" s="13"/>
      <c r="B407" s="14"/>
      <c r="C407" s="15"/>
      <c r="D407" s="20"/>
      <c r="E407" s="16"/>
      <c r="F407" s="16"/>
      <c r="G407" s="11"/>
      <c r="L407" s="52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5.75" customHeight="1" x14ac:dyDescent="0.25">
      <c r="A408" s="13"/>
      <c r="B408" s="14"/>
      <c r="C408" s="15"/>
      <c r="D408" s="20"/>
      <c r="E408" s="16"/>
      <c r="F408" s="16"/>
      <c r="G408" s="11"/>
      <c r="L408" s="52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5.75" customHeight="1" x14ac:dyDescent="0.25">
      <c r="A409" s="13"/>
      <c r="B409" s="14"/>
      <c r="C409" s="15"/>
      <c r="D409" s="20"/>
      <c r="E409" s="16"/>
      <c r="F409" s="16"/>
      <c r="G409" s="11"/>
      <c r="L409" s="52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5.75" customHeight="1" x14ac:dyDescent="0.25">
      <c r="A410" s="13"/>
      <c r="B410" s="14"/>
      <c r="C410" s="15"/>
      <c r="D410" s="20"/>
      <c r="E410" s="16"/>
      <c r="F410" s="16"/>
      <c r="G410" s="11"/>
      <c r="L410" s="52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5.75" customHeight="1" x14ac:dyDescent="0.25">
      <c r="A411" s="13"/>
      <c r="B411" s="14"/>
      <c r="C411" s="15"/>
      <c r="D411" s="20"/>
      <c r="E411" s="16"/>
      <c r="F411" s="16"/>
      <c r="G411" s="11"/>
      <c r="L411" s="52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5.75" customHeight="1" x14ac:dyDescent="0.25">
      <c r="A412" s="13"/>
      <c r="B412" s="14"/>
      <c r="C412" s="15"/>
      <c r="D412" s="20"/>
      <c r="E412" s="16"/>
      <c r="F412" s="16"/>
      <c r="G412" s="11"/>
      <c r="L412" s="52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5.75" customHeight="1" x14ac:dyDescent="0.25">
      <c r="A413" s="13"/>
      <c r="B413" s="14"/>
      <c r="C413" s="15"/>
      <c r="D413" s="20"/>
      <c r="E413" s="16"/>
      <c r="F413" s="16"/>
      <c r="G413" s="11"/>
      <c r="L413" s="52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5.75" customHeight="1" x14ac:dyDescent="0.25">
      <c r="A414" s="13"/>
      <c r="B414" s="14"/>
      <c r="C414" s="15"/>
      <c r="D414" s="20"/>
      <c r="E414" s="16"/>
      <c r="F414" s="16"/>
      <c r="G414" s="11"/>
      <c r="L414" s="52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5.75" customHeight="1" x14ac:dyDescent="0.25">
      <c r="A415" s="13"/>
      <c r="B415" s="14"/>
      <c r="C415" s="15"/>
      <c r="D415" s="20"/>
      <c r="E415" s="16"/>
      <c r="F415" s="16"/>
      <c r="G415" s="11"/>
      <c r="L415" s="52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5.75" customHeight="1" x14ac:dyDescent="0.25">
      <c r="A416" s="13"/>
      <c r="B416" s="14"/>
      <c r="C416" s="15"/>
      <c r="D416" s="20"/>
      <c r="E416" s="16"/>
      <c r="F416" s="16"/>
      <c r="G416" s="11"/>
      <c r="L416" s="52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5.75" customHeight="1" x14ac:dyDescent="0.25">
      <c r="A417" s="13"/>
      <c r="B417" s="14"/>
      <c r="C417" s="15"/>
      <c r="D417" s="20"/>
      <c r="E417" s="16"/>
      <c r="F417" s="16"/>
      <c r="G417" s="11"/>
      <c r="L417" s="52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5.75" customHeight="1" x14ac:dyDescent="0.25">
      <c r="A418" s="13"/>
      <c r="B418" s="14"/>
      <c r="C418" s="15"/>
      <c r="D418" s="20"/>
      <c r="E418" s="16"/>
      <c r="F418" s="16"/>
      <c r="G418" s="11"/>
      <c r="L418" s="52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5.75" customHeight="1" x14ac:dyDescent="0.25">
      <c r="A419" s="13"/>
      <c r="B419" s="14"/>
      <c r="C419" s="15"/>
      <c r="D419" s="20"/>
      <c r="E419" s="16"/>
      <c r="F419" s="16"/>
      <c r="G419" s="11"/>
      <c r="L419" s="52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5.75" customHeight="1" x14ac:dyDescent="0.25">
      <c r="A420" s="13"/>
      <c r="B420" s="14"/>
      <c r="C420" s="15"/>
      <c r="D420" s="20"/>
      <c r="E420" s="16"/>
      <c r="F420" s="16"/>
      <c r="G420" s="11"/>
      <c r="L420" s="52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5.75" customHeight="1" x14ac:dyDescent="0.25">
      <c r="A421" s="13"/>
      <c r="B421" s="14"/>
      <c r="C421" s="15"/>
      <c r="D421" s="20"/>
      <c r="E421" s="16"/>
      <c r="F421" s="16"/>
      <c r="G421" s="11"/>
      <c r="L421" s="52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5.75" customHeight="1" x14ac:dyDescent="0.25">
      <c r="A422" s="13"/>
      <c r="B422" s="14"/>
      <c r="C422" s="15"/>
      <c r="D422" s="20"/>
      <c r="E422" s="16"/>
      <c r="F422" s="16"/>
      <c r="G422" s="11"/>
      <c r="L422" s="52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5.75" customHeight="1" x14ac:dyDescent="0.25">
      <c r="A423" s="13"/>
      <c r="B423" s="14"/>
      <c r="C423" s="15"/>
      <c r="D423" s="20"/>
      <c r="E423" s="16"/>
      <c r="F423" s="16"/>
      <c r="G423" s="11"/>
      <c r="L423" s="52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5.75" customHeight="1" x14ac:dyDescent="0.25">
      <c r="A424" s="13"/>
      <c r="B424" s="14"/>
      <c r="C424" s="15"/>
      <c r="D424" s="20"/>
      <c r="E424" s="16"/>
      <c r="F424" s="16"/>
      <c r="G424" s="11"/>
      <c r="L424" s="52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5.75" customHeight="1" x14ac:dyDescent="0.25">
      <c r="A425" s="13"/>
      <c r="B425" s="14"/>
      <c r="C425" s="15"/>
      <c r="D425" s="20"/>
      <c r="E425" s="16"/>
      <c r="F425" s="16"/>
      <c r="G425" s="11"/>
      <c r="L425" s="52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5.75" customHeight="1" x14ac:dyDescent="0.25">
      <c r="A426" s="13"/>
      <c r="B426" s="14"/>
      <c r="C426" s="15"/>
      <c r="D426" s="20"/>
      <c r="E426" s="16"/>
      <c r="F426" s="16"/>
      <c r="G426" s="11"/>
      <c r="L426" s="52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5.75" customHeight="1" x14ac:dyDescent="0.25">
      <c r="A427" s="13"/>
      <c r="B427" s="14"/>
      <c r="C427" s="15"/>
      <c r="D427" s="20"/>
      <c r="E427" s="16"/>
      <c r="F427" s="16"/>
      <c r="G427" s="11"/>
      <c r="L427" s="52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5.75" customHeight="1" x14ac:dyDescent="0.25">
      <c r="A428" s="13"/>
      <c r="B428" s="14"/>
      <c r="C428" s="15"/>
      <c r="D428" s="20"/>
      <c r="E428" s="16"/>
      <c r="F428" s="16"/>
      <c r="G428" s="11"/>
      <c r="L428" s="52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5.75" customHeight="1" x14ac:dyDescent="0.25">
      <c r="A429" s="13"/>
      <c r="B429" s="14"/>
      <c r="C429" s="15"/>
      <c r="D429" s="20"/>
      <c r="E429" s="16"/>
      <c r="F429" s="16"/>
      <c r="G429" s="11"/>
      <c r="L429" s="52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5.75" customHeight="1" x14ac:dyDescent="0.25">
      <c r="A430" s="13"/>
      <c r="B430" s="14"/>
      <c r="C430" s="15"/>
      <c r="D430" s="20"/>
      <c r="E430" s="16"/>
      <c r="F430" s="16"/>
      <c r="G430" s="11"/>
      <c r="L430" s="52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5.75" customHeight="1" x14ac:dyDescent="0.25">
      <c r="A431" s="13"/>
      <c r="B431" s="14"/>
      <c r="C431" s="15"/>
      <c r="D431" s="20"/>
      <c r="E431" s="16"/>
      <c r="F431" s="16"/>
      <c r="G431" s="11"/>
      <c r="L431" s="52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5.75" customHeight="1" x14ac:dyDescent="0.25">
      <c r="A432" s="13"/>
      <c r="B432" s="14"/>
      <c r="C432" s="15"/>
      <c r="D432" s="20"/>
      <c r="E432" s="16"/>
      <c r="F432" s="16"/>
      <c r="G432" s="11"/>
      <c r="L432" s="52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5.75" customHeight="1" x14ac:dyDescent="0.25">
      <c r="A433" s="13"/>
      <c r="B433" s="14"/>
      <c r="C433" s="15"/>
      <c r="D433" s="20"/>
      <c r="E433" s="16"/>
      <c r="F433" s="16"/>
      <c r="G433" s="11"/>
      <c r="L433" s="52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5.75" customHeight="1" x14ac:dyDescent="0.25">
      <c r="A434" s="13"/>
      <c r="B434" s="14"/>
      <c r="C434" s="15"/>
      <c r="D434" s="20"/>
      <c r="E434" s="16"/>
      <c r="F434" s="16"/>
      <c r="G434" s="11"/>
      <c r="L434" s="52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5.75" customHeight="1" x14ac:dyDescent="0.25">
      <c r="A435" s="13"/>
      <c r="B435" s="14"/>
      <c r="C435" s="15"/>
      <c r="D435" s="20"/>
      <c r="E435" s="16"/>
      <c r="F435" s="16"/>
      <c r="G435" s="11"/>
      <c r="L435" s="52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5.75" customHeight="1" x14ac:dyDescent="0.25">
      <c r="A436" s="13"/>
      <c r="B436" s="14"/>
      <c r="C436" s="15"/>
      <c r="D436" s="20"/>
      <c r="E436" s="16"/>
      <c r="F436" s="16"/>
      <c r="G436" s="11"/>
      <c r="L436" s="52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5.75" customHeight="1" x14ac:dyDescent="0.25">
      <c r="A437" s="13"/>
      <c r="B437" s="14"/>
      <c r="C437" s="15"/>
      <c r="D437" s="20"/>
      <c r="E437" s="16"/>
      <c r="F437" s="16"/>
      <c r="G437" s="11"/>
      <c r="L437" s="52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5.75" customHeight="1" x14ac:dyDescent="0.25">
      <c r="A438" s="13"/>
      <c r="B438" s="14"/>
      <c r="C438" s="15"/>
      <c r="D438" s="20"/>
      <c r="E438" s="16"/>
      <c r="F438" s="16"/>
      <c r="G438" s="11"/>
      <c r="L438" s="52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5.75" customHeight="1" x14ac:dyDescent="0.25">
      <c r="A439" s="13"/>
      <c r="B439" s="14"/>
      <c r="C439" s="15"/>
      <c r="D439" s="20"/>
      <c r="E439" s="16"/>
      <c r="F439" s="16"/>
      <c r="G439" s="11"/>
      <c r="L439" s="52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5.75" customHeight="1" x14ac:dyDescent="0.25">
      <c r="A440" s="13"/>
      <c r="B440" s="14"/>
      <c r="C440" s="15"/>
      <c r="D440" s="20"/>
      <c r="E440" s="16"/>
      <c r="F440" s="16"/>
      <c r="G440" s="11"/>
      <c r="L440" s="52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5.75" customHeight="1" x14ac:dyDescent="0.25">
      <c r="A441" s="13"/>
      <c r="B441" s="14"/>
      <c r="C441" s="15"/>
      <c r="D441" s="20"/>
      <c r="E441" s="16"/>
      <c r="F441" s="16"/>
      <c r="G441" s="11"/>
      <c r="L441" s="52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5.75" customHeight="1" x14ac:dyDescent="0.25">
      <c r="A442" s="13"/>
      <c r="B442" s="14"/>
      <c r="C442" s="15"/>
      <c r="D442" s="20"/>
      <c r="E442" s="16"/>
      <c r="F442" s="16"/>
      <c r="G442" s="11"/>
      <c r="L442" s="52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5.75" customHeight="1" x14ac:dyDescent="0.25">
      <c r="A443" s="13"/>
      <c r="B443" s="14"/>
      <c r="C443" s="15"/>
      <c r="D443" s="20"/>
      <c r="E443" s="16"/>
      <c r="F443" s="16"/>
      <c r="G443" s="11"/>
      <c r="L443" s="52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5.75" customHeight="1" x14ac:dyDescent="0.25">
      <c r="A444" s="13"/>
      <c r="B444" s="14"/>
      <c r="C444" s="15"/>
      <c r="D444" s="20"/>
      <c r="E444" s="16"/>
      <c r="F444" s="16"/>
      <c r="G444" s="11"/>
      <c r="L444" s="52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5.75" customHeight="1" x14ac:dyDescent="0.25">
      <c r="A445" s="13"/>
      <c r="B445" s="14"/>
      <c r="C445" s="15"/>
      <c r="D445" s="20"/>
      <c r="E445" s="16"/>
      <c r="F445" s="16"/>
      <c r="G445" s="11"/>
      <c r="L445" s="52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5.75" customHeight="1" x14ac:dyDescent="0.25">
      <c r="A446" s="13"/>
      <c r="B446" s="14"/>
      <c r="C446" s="15"/>
      <c r="D446" s="20"/>
      <c r="E446" s="16"/>
      <c r="F446" s="16"/>
      <c r="G446" s="11"/>
      <c r="L446" s="52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5.75" customHeight="1" x14ac:dyDescent="0.25">
      <c r="A447" s="13"/>
      <c r="B447" s="14"/>
      <c r="C447" s="15"/>
      <c r="D447" s="20"/>
      <c r="E447" s="16"/>
      <c r="F447" s="16"/>
      <c r="G447" s="11"/>
      <c r="L447" s="52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5.75" customHeight="1" x14ac:dyDescent="0.25">
      <c r="A448" s="13"/>
      <c r="B448" s="14"/>
      <c r="C448" s="15"/>
      <c r="D448" s="20"/>
      <c r="E448" s="16"/>
      <c r="F448" s="16"/>
      <c r="G448" s="11"/>
      <c r="L448" s="52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5.75" customHeight="1" x14ac:dyDescent="0.25">
      <c r="A449" s="13"/>
      <c r="B449" s="14"/>
      <c r="C449" s="15"/>
      <c r="D449" s="20"/>
      <c r="E449" s="16"/>
      <c r="F449" s="16"/>
      <c r="G449" s="11"/>
      <c r="L449" s="52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5.75" customHeight="1" x14ac:dyDescent="0.25">
      <c r="A450" s="13"/>
      <c r="B450" s="14"/>
      <c r="C450" s="15"/>
      <c r="D450" s="20"/>
      <c r="E450" s="16"/>
      <c r="F450" s="16"/>
      <c r="G450" s="11"/>
      <c r="L450" s="52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5.75" customHeight="1" x14ac:dyDescent="0.25">
      <c r="A451" s="13"/>
      <c r="B451" s="14"/>
      <c r="C451" s="15"/>
      <c r="D451" s="20"/>
      <c r="E451" s="16"/>
      <c r="F451" s="16"/>
      <c r="G451" s="11"/>
      <c r="L451" s="52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5.75" customHeight="1" x14ac:dyDescent="0.25">
      <c r="A452" s="13"/>
      <c r="B452" s="14"/>
      <c r="C452" s="15"/>
      <c r="D452" s="20"/>
      <c r="E452" s="16"/>
      <c r="F452" s="16"/>
      <c r="G452" s="11"/>
      <c r="L452" s="52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5.75" customHeight="1" x14ac:dyDescent="0.25">
      <c r="A453" s="13"/>
      <c r="B453" s="14"/>
      <c r="C453" s="15"/>
      <c r="D453" s="20"/>
      <c r="E453" s="16"/>
      <c r="F453" s="16"/>
      <c r="G453" s="11"/>
      <c r="L453" s="52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5.75" customHeight="1" x14ac:dyDescent="0.25">
      <c r="A454" s="13"/>
      <c r="B454" s="14"/>
      <c r="C454" s="15"/>
      <c r="D454" s="20"/>
      <c r="E454" s="16"/>
      <c r="F454" s="16"/>
      <c r="G454" s="11"/>
      <c r="L454" s="52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5.75" customHeight="1" x14ac:dyDescent="0.25">
      <c r="A455" s="13"/>
      <c r="B455" s="14"/>
      <c r="C455" s="15"/>
      <c r="D455" s="20"/>
      <c r="E455" s="16"/>
      <c r="F455" s="16"/>
      <c r="G455" s="11"/>
      <c r="L455" s="52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5.75" customHeight="1" x14ac:dyDescent="0.25">
      <c r="A456" s="13"/>
      <c r="B456" s="14"/>
      <c r="C456" s="15"/>
      <c r="D456" s="20"/>
      <c r="E456" s="16"/>
      <c r="F456" s="16"/>
      <c r="G456" s="11"/>
      <c r="L456" s="52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5.75" customHeight="1" x14ac:dyDescent="0.25">
      <c r="A457" s="13"/>
      <c r="B457" s="14"/>
      <c r="C457" s="15"/>
      <c r="D457" s="20"/>
      <c r="E457" s="16"/>
      <c r="F457" s="16"/>
      <c r="G457" s="11"/>
      <c r="L457" s="52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5.75" customHeight="1" x14ac:dyDescent="0.25">
      <c r="A458" s="13"/>
      <c r="B458" s="14"/>
      <c r="C458" s="15"/>
      <c r="D458" s="20"/>
      <c r="E458" s="16"/>
      <c r="F458" s="16"/>
      <c r="G458" s="11"/>
      <c r="L458" s="52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5.75" customHeight="1" x14ac:dyDescent="0.25">
      <c r="A459" s="13"/>
      <c r="B459" s="14"/>
      <c r="C459" s="15"/>
      <c r="D459" s="20"/>
      <c r="E459" s="16"/>
      <c r="F459" s="16"/>
      <c r="G459" s="11"/>
      <c r="L459" s="52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5.75" customHeight="1" x14ac:dyDescent="0.25">
      <c r="A460" s="13"/>
      <c r="B460" s="14"/>
      <c r="C460" s="15"/>
      <c r="D460" s="20"/>
      <c r="E460" s="16"/>
      <c r="F460" s="16"/>
      <c r="G460" s="11"/>
      <c r="L460" s="52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5.75" customHeight="1" x14ac:dyDescent="0.25">
      <c r="A461" s="13"/>
      <c r="B461" s="14"/>
      <c r="C461" s="15"/>
      <c r="D461" s="20"/>
      <c r="E461" s="16"/>
      <c r="F461" s="16"/>
      <c r="G461" s="11"/>
      <c r="L461" s="52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5.75" customHeight="1" x14ac:dyDescent="0.25">
      <c r="A462" s="13"/>
      <c r="B462" s="14"/>
      <c r="C462" s="15"/>
      <c r="D462" s="20"/>
      <c r="E462" s="16"/>
      <c r="F462" s="16"/>
      <c r="G462" s="11"/>
      <c r="L462" s="52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5.75" customHeight="1" x14ac:dyDescent="0.25">
      <c r="A463" s="13"/>
      <c r="B463" s="14"/>
      <c r="C463" s="15"/>
      <c r="D463" s="20"/>
      <c r="E463" s="16"/>
      <c r="F463" s="16"/>
      <c r="G463" s="11"/>
      <c r="L463" s="52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5.75" customHeight="1" x14ac:dyDescent="0.25">
      <c r="A464" s="13"/>
      <c r="B464" s="14"/>
      <c r="C464" s="15"/>
      <c r="D464" s="20"/>
      <c r="E464" s="16"/>
      <c r="F464" s="16"/>
      <c r="G464" s="11"/>
      <c r="L464" s="52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5.75" customHeight="1" x14ac:dyDescent="0.25">
      <c r="A465" s="13"/>
      <c r="B465" s="14"/>
      <c r="C465" s="15"/>
      <c r="D465" s="20"/>
      <c r="E465" s="16"/>
      <c r="F465" s="16"/>
      <c r="G465" s="11"/>
      <c r="L465" s="52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5.75" customHeight="1" x14ac:dyDescent="0.25">
      <c r="A466" s="13"/>
      <c r="B466" s="14"/>
      <c r="C466" s="15"/>
      <c r="D466" s="20"/>
      <c r="E466" s="16"/>
      <c r="F466" s="16"/>
      <c r="G466" s="11"/>
      <c r="L466" s="52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5.75" customHeight="1" x14ac:dyDescent="0.25">
      <c r="A467" s="13"/>
      <c r="B467" s="14"/>
      <c r="C467" s="15"/>
      <c r="D467" s="20"/>
      <c r="E467" s="16"/>
      <c r="F467" s="16"/>
      <c r="G467" s="11"/>
      <c r="L467" s="52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5.75" customHeight="1" x14ac:dyDescent="0.25">
      <c r="A468" s="13"/>
      <c r="B468" s="14"/>
      <c r="C468" s="15"/>
      <c r="D468" s="20"/>
      <c r="E468" s="16"/>
      <c r="F468" s="16"/>
      <c r="G468" s="11"/>
      <c r="L468" s="52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5.75" customHeight="1" x14ac:dyDescent="0.25">
      <c r="A469" s="13"/>
      <c r="B469" s="14"/>
      <c r="C469" s="15"/>
      <c r="D469" s="20"/>
      <c r="E469" s="16"/>
      <c r="F469" s="16"/>
      <c r="G469" s="11"/>
      <c r="L469" s="52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5.75" customHeight="1" x14ac:dyDescent="0.25">
      <c r="A470" s="13"/>
      <c r="B470" s="14"/>
      <c r="C470" s="15"/>
      <c r="D470" s="20"/>
      <c r="E470" s="16"/>
      <c r="F470" s="16"/>
      <c r="G470" s="11"/>
      <c r="L470" s="52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5.75" customHeight="1" x14ac:dyDescent="0.25">
      <c r="A471" s="13"/>
      <c r="B471" s="14"/>
      <c r="C471" s="15"/>
      <c r="D471" s="20"/>
      <c r="E471" s="16"/>
      <c r="F471" s="16"/>
      <c r="G471" s="11"/>
      <c r="L471" s="52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5.75" customHeight="1" x14ac:dyDescent="0.25">
      <c r="A472" s="13"/>
      <c r="B472" s="14"/>
      <c r="C472" s="15"/>
      <c r="D472" s="20"/>
      <c r="E472" s="16"/>
      <c r="F472" s="16"/>
      <c r="G472" s="11"/>
      <c r="L472" s="52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5.75" customHeight="1" x14ac:dyDescent="0.25">
      <c r="A473" s="13"/>
      <c r="B473" s="14"/>
      <c r="C473" s="15"/>
      <c r="D473" s="20"/>
      <c r="E473" s="16"/>
      <c r="F473" s="16"/>
      <c r="G473" s="11"/>
      <c r="L473" s="52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5.75" customHeight="1" x14ac:dyDescent="0.25">
      <c r="A474" s="13"/>
      <c r="B474" s="14"/>
      <c r="C474" s="15"/>
      <c r="D474" s="20"/>
      <c r="E474" s="16"/>
      <c r="F474" s="16"/>
      <c r="G474" s="11"/>
      <c r="L474" s="52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5.75" customHeight="1" x14ac:dyDescent="0.25">
      <c r="A475" s="13"/>
      <c r="B475" s="14"/>
      <c r="C475" s="15"/>
      <c r="D475" s="20"/>
      <c r="E475" s="16"/>
      <c r="F475" s="16"/>
      <c r="G475" s="11"/>
      <c r="L475" s="52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5.75" customHeight="1" x14ac:dyDescent="0.25">
      <c r="A476" s="13"/>
      <c r="B476" s="14"/>
      <c r="C476" s="15"/>
      <c r="D476" s="20"/>
      <c r="E476" s="16"/>
      <c r="F476" s="16"/>
      <c r="G476" s="11"/>
      <c r="L476" s="52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5.75" customHeight="1" x14ac:dyDescent="0.25">
      <c r="A477" s="13"/>
      <c r="B477" s="14"/>
      <c r="C477" s="15"/>
      <c r="D477" s="20"/>
      <c r="E477" s="16"/>
      <c r="F477" s="16"/>
      <c r="G477" s="11"/>
      <c r="L477" s="52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5.75" customHeight="1" x14ac:dyDescent="0.25">
      <c r="A478" s="13"/>
      <c r="B478" s="14"/>
      <c r="C478" s="15"/>
      <c r="D478" s="20"/>
      <c r="E478" s="16"/>
      <c r="F478" s="16"/>
      <c r="G478" s="11"/>
      <c r="L478" s="52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5.75" customHeight="1" x14ac:dyDescent="0.25">
      <c r="A479" s="13"/>
      <c r="B479" s="14"/>
      <c r="C479" s="15"/>
      <c r="D479" s="20"/>
      <c r="E479" s="16"/>
      <c r="F479" s="16"/>
      <c r="G479" s="11"/>
      <c r="L479" s="52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5.75" customHeight="1" x14ac:dyDescent="0.25">
      <c r="A480" s="13"/>
      <c r="B480" s="14"/>
      <c r="C480" s="15"/>
      <c r="D480" s="20"/>
      <c r="E480" s="16"/>
      <c r="F480" s="16"/>
      <c r="G480" s="11"/>
      <c r="L480" s="52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5.75" customHeight="1" x14ac:dyDescent="0.25">
      <c r="A481" s="13"/>
      <c r="B481" s="14"/>
      <c r="C481" s="15"/>
      <c r="D481" s="20"/>
      <c r="E481" s="16"/>
      <c r="F481" s="16"/>
      <c r="G481" s="11"/>
      <c r="L481" s="52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5.75" customHeight="1" x14ac:dyDescent="0.25">
      <c r="A482" s="13"/>
      <c r="B482" s="14"/>
      <c r="C482" s="15"/>
      <c r="D482" s="20"/>
      <c r="E482" s="16"/>
      <c r="F482" s="16"/>
      <c r="G482" s="11"/>
      <c r="L482" s="52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5.75" customHeight="1" x14ac:dyDescent="0.25">
      <c r="A483" s="13"/>
      <c r="B483" s="14"/>
      <c r="C483" s="15"/>
      <c r="D483" s="20"/>
      <c r="E483" s="16"/>
      <c r="F483" s="16"/>
      <c r="G483" s="11"/>
      <c r="L483" s="52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5.75" customHeight="1" x14ac:dyDescent="0.25">
      <c r="A484" s="13"/>
      <c r="B484" s="14"/>
      <c r="C484" s="15"/>
      <c r="D484" s="20"/>
      <c r="E484" s="16"/>
      <c r="F484" s="16"/>
      <c r="G484" s="11"/>
      <c r="L484" s="52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5.75" customHeight="1" x14ac:dyDescent="0.25">
      <c r="A485" s="13"/>
      <c r="B485" s="14"/>
      <c r="C485" s="15"/>
      <c r="D485" s="20"/>
      <c r="E485" s="16"/>
      <c r="F485" s="16"/>
      <c r="G485" s="11"/>
      <c r="L485" s="52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5.75" customHeight="1" x14ac:dyDescent="0.25">
      <c r="A486" s="13"/>
      <c r="B486" s="14"/>
      <c r="C486" s="15"/>
      <c r="D486" s="20"/>
      <c r="E486" s="16"/>
      <c r="F486" s="16"/>
      <c r="G486" s="11"/>
      <c r="L486" s="52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5.75" customHeight="1" x14ac:dyDescent="0.25">
      <c r="A487" s="13"/>
      <c r="B487" s="14"/>
      <c r="C487" s="15"/>
      <c r="D487" s="20"/>
      <c r="E487" s="16"/>
      <c r="F487" s="16"/>
      <c r="G487" s="11"/>
      <c r="L487" s="52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5.75" customHeight="1" x14ac:dyDescent="0.25">
      <c r="A488" s="13"/>
      <c r="B488" s="14"/>
      <c r="C488" s="15"/>
      <c r="D488" s="20"/>
      <c r="E488" s="16"/>
      <c r="F488" s="16"/>
      <c r="G488" s="11"/>
      <c r="L488" s="52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5.75" customHeight="1" x14ac:dyDescent="0.25">
      <c r="A489" s="13"/>
      <c r="B489" s="14"/>
      <c r="C489" s="15"/>
      <c r="D489" s="20"/>
      <c r="E489" s="16"/>
      <c r="F489" s="16"/>
      <c r="G489" s="11"/>
      <c r="L489" s="52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5.75" customHeight="1" x14ac:dyDescent="0.25">
      <c r="A490" s="13"/>
      <c r="B490" s="14"/>
      <c r="C490" s="15"/>
      <c r="D490" s="20"/>
      <c r="E490" s="16"/>
      <c r="F490" s="16"/>
      <c r="G490" s="11"/>
      <c r="L490" s="52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5.75" customHeight="1" x14ac:dyDescent="0.25">
      <c r="A491" s="13"/>
      <c r="B491" s="14"/>
      <c r="C491" s="15"/>
      <c r="D491" s="20"/>
      <c r="E491" s="16"/>
      <c r="F491" s="16"/>
      <c r="G491" s="11"/>
      <c r="L491" s="52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5.75" customHeight="1" x14ac:dyDescent="0.25">
      <c r="A492" s="13"/>
      <c r="B492" s="14"/>
      <c r="C492" s="15"/>
      <c r="D492" s="20"/>
      <c r="E492" s="16"/>
      <c r="F492" s="16"/>
      <c r="G492" s="11"/>
      <c r="L492" s="52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5.75" customHeight="1" x14ac:dyDescent="0.25">
      <c r="A493" s="13"/>
      <c r="B493" s="14"/>
      <c r="C493" s="15"/>
      <c r="D493" s="20"/>
      <c r="E493" s="16"/>
      <c r="F493" s="16"/>
      <c r="G493" s="11"/>
      <c r="L493" s="52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5.75" customHeight="1" x14ac:dyDescent="0.25">
      <c r="A494" s="13"/>
      <c r="B494" s="14"/>
      <c r="C494" s="15"/>
      <c r="D494" s="20"/>
      <c r="E494" s="16"/>
      <c r="F494" s="16"/>
      <c r="G494" s="11"/>
      <c r="L494" s="52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5.75" customHeight="1" x14ac:dyDescent="0.25">
      <c r="A495" s="13"/>
      <c r="B495" s="14"/>
      <c r="C495" s="15"/>
      <c r="D495" s="20"/>
      <c r="E495" s="16"/>
      <c r="F495" s="16"/>
      <c r="G495" s="11"/>
      <c r="L495" s="52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5.75" customHeight="1" x14ac:dyDescent="0.25">
      <c r="A496" s="13"/>
      <c r="B496" s="14"/>
      <c r="C496" s="15"/>
      <c r="D496" s="20"/>
      <c r="E496" s="16"/>
      <c r="F496" s="16"/>
      <c r="G496" s="11"/>
      <c r="L496" s="52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5.75" customHeight="1" x14ac:dyDescent="0.25">
      <c r="A497" s="13"/>
      <c r="B497" s="14"/>
      <c r="C497" s="15"/>
      <c r="D497" s="20"/>
      <c r="E497" s="16"/>
      <c r="F497" s="16"/>
      <c r="G497" s="11"/>
      <c r="L497" s="52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5.75" customHeight="1" x14ac:dyDescent="0.25">
      <c r="A498" s="13"/>
      <c r="B498" s="14"/>
      <c r="C498" s="15"/>
      <c r="D498" s="20"/>
      <c r="E498" s="16"/>
      <c r="F498" s="16"/>
      <c r="G498" s="11"/>
      <c r="L498" s="52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5.75" customHeight="1" x14ac:dyDescent="0.25">
      <c r="A499" s="13"/>
      <c r="B499" s="14"/>
      <c r="C499" s="15"/>
      <c r="D499" s="20"/>
      <c r="E499" s="16"/>
      <c r="F499" s="16"/>
      <c r="G499" s="11"/>
      <c r="L499" s="52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5.75" customHeight="1" x14ac:dyDescent="0.25">
      <c r="A500" s="13"/>
      <c r="B500" s="14"/>
      <c r="C500" s="15"/>
      <c r="D500" s="20"/>
      <c r="E500" s="16"/>
      <c r="F500" s="16"/>
      <c r="G500" s="11"/>
      <c r="L500" s="52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5.75" customHeight="1" x14ac:dyDescent="0.25">
      <c r="A501" s="13"/>
      <c r="B501" s="14"/>
      <c r="C501" s="15"/>
      <c r="D501" s="20"/>
      <c r="E501" s="16"/>
      <c r="F501" s="16"/>
      <c r="G501" s="11"/>
      <c r="L501" s="52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5.75" customHeight="1" x14ac:dyDescent="0.25">
      <c r="A502" s="13"/>
      <c r="B502" s="14"/>
      <c r="C502" s="15"/>
      <c r="D502" s="20"/>
      <c r="E502" s="16"/>
      <c r="F502" s="16"/>
      <c r="G502" s="11"/>
      <c r="L502" s="52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5.75" customHeight="1" x14ac:dyDescent="0.25">
      <c r="A503" s="13"/>
      <c r="B503" s="14"/>
      <c r="C503" s="15"/>
      <c r="D503" s="20"/>
      <c r="E503" s="16"/>
      <c r="F503" s="16"/>
      <c r="G503" s="11"/>
      <c r="L503" s="52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5.75" customHeight="1" x14ac:dyDescent="0.25">
      <c r="A504" s="13"/>
      <c r="B504" s="14"/>
      <c r="C504" s="15"/>
      <c r="D504" s="20"/>
      <c r="E504" s="16"/>
      <c r="F504" s="16"/>
      <c r="G504" s="11"/>
      <c r="L504" s="52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5.75" customHeight="1" x14ac:dyDescent="0.25">
      <c r="A505" s="13"/>
      <c r="B505" s="14"/>
      <c r="C505" s="15"/>
      <c r="D505" s="20"/>
      <c r="E505" s="16"/>
      <c r="F505" s="16"/>
      <c r="G505" s="11"/>
      <c r="L505" s="52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5.75" customHeight="1" x14ac:dyDescent="0.25">
      <c r="A506" s="13"/>
      <c r="B506" s="14"/>
      <c r="C506" s="15"/>
      <c r="D506" s="20"/>
      <c r="E506" s="16"/>
      <c r="F506" s="16"/>
      <c r="G506" s="11"/>
      <c r="L506" s="52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5.75" customHeight="1" x14ac:dyDescent="0.25">
      <c r="A507" s="13"/>
      <c r="B507" s="14"/>
      <c r="C507" s="15"/>
      <c r="D507" s="20"/>
      <c r="E507" s="16"/>
      <c r="F507" s="16"/>
      <c r="G507" s="11"/>
      <c r="L507" s="52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5.75" customHeight="1" x14ac:dyDescent="0.25">
      <c r="A508" s="13"/>
      <c r="B508" s="14"/>
      <c r="C508" s="15"/>
      <c r="D508" s="20"/>
      <c r="E508" s="16"/>
      <c r="F508" s="16"/>
      <c r="G508" s="11"/>
      <c r="L508" s="52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5.75" customHeight="1" x14ac:dyDescent="0.25">
      <c r="A509" s="13"/>
      <c r="B509" s="14"/>
      <c r="C509" s="15"/>
      <c r="D509" s="20"/>
      <c r="E509" s="16"/>
      <c r="F509" s="16"/>
      <c r="G509" s="11"/>
      <c r="L509" s="52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5.75" customHeight="1" x14ac:dyDescent="0.25">
      <c r="A510" s="13"/>
      <c r="B510" s="14"/>
      <c r="C510" s="15"/>
      <c r="D510" s="20"/>
      <c r="E510" s="16"/>
      <c r="F510" s="16"/>
      <c r="G510" s="11"/>
      <c r="L510" s="52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5.75" customHeight="1" x14ac:dyDescent="0.25">
      <c r="A511" s="13"/>
      <c r="B511" s="14"/>
      <c r="C511" s="15"/>
      <c r="D511" s="20"/>
      <c r="E511" s="16"/>
      <c r="F511" s="16"/>
      <c r="G511" s="11"/>
      <c r="L511" s="52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5.75" customHeight="1" x14ac:dyDescent="0.25">
      <c r="A512" s="13"/>
      <c r="B512" s="14"/>
      <c r="C512" s="15"/>
      <c r="D512" s="20"/>
      <c r="E512" s="16"/>
      <c r="F512" s="16"/>
      <c r="G512" s="11"/>
      <c r="L512" s="52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5.75" customHeight="1" x14ac:dyDescent="0.25">
      <c r="A513" s="13"/>
      <c r="B513" s="14"/>
      <c r="C513" s="15"/>
      <c r="D513" s="20"/>
      <c r="E513" s="16"/>
      <c r="F513" s="16"/>
      <c r="G513" s="11"/>
      <c r="L513" s="52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5.75" customHeight="1" x14ac:dyDescent="0.25">
      <c r="A514" s="13"/>
      <c r="B514" s="14"/>
      <c r="C514" s="15"/>
      <c r="D514" s="20"/>
      <c r="E514" s="16"/>
      <c r="F514" s="16"/>
      <c r="G514" s="11"/>
      <c r="L514" s="52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5.75" customHeight="1" x14ac:dyDescent="0.25">
      <c r="A515" s="13"/>
      <c r="B515" s="14"/>
      <c r="C515" s="15"/>
      <c r="D515" s="20"/>
      <c r="E515" s="16"/>
      <c r="F515" s="16"/>
      <c r="G515" s="11"/>
      <c r="L515" s="52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5.75" customHeight="1" x14ac:dyDescent="0.25">
      <c r="A516" s="13"/>
      <c r="B516" s="14"/>
      <c r="C516" s="15"/>
      <c r="D516" s="20"/>
      <c r="E516" s="16"/>
      <c r="F516" s="16"/>
      <c r="G516" s="11"/>
      <c r="L516" s="52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5.75" customHeight="1" x14ac:dyDescent="0.25">
      <c r="A517" s="13"/>
      <c r="B517" s="14"/>
      <c r="C517" s="15"/>
      <c r="D517" s="20"/>
      <c r="E517" s="16"/>
      <c r="F517" s="16"/>
      <c r="G517" s="11"/>
      <c r="L517" s="52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5.75" customHeight="1" x14ac:dyDescent="0.25">
      <c r="A518" s="13"/>
      <c r="B518" s="14"/>
      <c r="C518" s="15"/>
      <c r="D518" s="20"/>
      <c r="E518" s="16"/>
      <c r="F518" s="16"/>
      <c r="G518" s="11"/>
      <c r="L518" s="52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5.75" customHeight="1" x14ac:dyDescent="0.25">
      <c r="A519" s="13"/>
      <c r="B519" s="14"/>
      <c r="C519" s="15"/>
      <c r="D519" s="20"/>
      <c r="E519" s="16"/>
      <c r="F519" s="16"/>
      <c r="G519" s="11"/>
      <c r="L519" s="52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5.75" customHeight="1" x14ac:dyDescent="0.25">
      <c r="A520" s="13"/>
      <c r="B520" s="14"/>
      <c r="C520" s="15"/>
      <c r="D520" s="20"/>
      <c r="E520" s="16"/>
      <c r="F520" s="16"/>
      <c r="G520" s="11"/>
      <c r="L520" s="52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5.75" customHeight="1" x14ac:dyDescent="0.25">
      <c r="A521" s="13"/>
      <c r="B521" s="14"/>
      <c r="C521" s="15"/>
      <c r="D521" s="20"/>
      <c r="E521" s="16"/>
      <c r="F521" s="16"/>
      <c r="G521" s="11"/>
      <c r="L521" s="52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5.75" customHeight="1" x14ac:dyDescent="0.25">
      <c r="A522" s="13"/>
      <c r="B522" s="14"/>
      <c r="C522" s="15"/>
      <c r="D522" s="20"/>
      <c r="E522" s="16"/>
      <c r="F522" s="16"/>
      <c r="G522" s="11"/>
      <c r="L522" s="52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5.75" customHeight="1" x14ac:dyDescent="0.25">
      <c r="A523" s="13"/>
      <c r="B523" s="14"/>
      <c r="C523" s="15"/>
      <c r="D523" s="20"/>
      <c r="E523" s="16"/>
      <c r="F523" s="16"/>
      <c r="G523" s="11"/>
      <c r="L523" s="52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5.75" customHeight="1" x14ac:dyDescent="0.25">
      <c r="A524" s="13"/>
      <c r="B524" s="14"/>
      <c r="C524" s="15"/>
      <c r="D524" s="20"/>
      <c r="E524" s="16"/>
      <c r="F524" s="16"/>
      <c r="G524" s="11"/>
      <c r="L524" s="52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5.75" customHeight="1" x14ac:dyDescent="0.25">
      <c r="A525" s="13"/>
      <c r="B525" s="14"/>
      <c r="C525" s="15"/>
      <c r="D525" s="20"/>
      <c r="E525" s="16"/>
      <c r="F525" s="16"/>
      <c r="G525" s="11"/>
      <c r="L525" s="52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5.75" customHeight="1" x14ac:dyDescent="0.25">
      <c r="A526" s="13"/>
      <c r="B526" s="14"/>
      <c r="C526" s="15"/>
      <c r="D526" s="20"/>
      <c r="E526" s="16"/>
      <c r="F526" s="16"/>
      <c r="G526" s="11"/>
      <c r="L526" s="52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5.75" customHeight="1" x14ac:dyDescent="0.25">
      <c r="A527" s="13"/>
      <c r="B527" s="14"/>
      <c r="C527" s="15"/>
      <c r="D527" s="20"/>
      <c r="E527" s="16"/>
      <c r="F527" s="16"/>
      <c r="G527" s="11"/>
      <c r="L527" s="52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5.75" customHeight="1" x14ac:dyDescent="0.25">
      <c r="A528" s="13"/>
      <c r="B528" s="14"/>
      <c r="C528" s="15"/>
      <c r="D528" s="20"/>
      <c r="E528" s="16"/>
      <c r="F528" s="16"/>
      <c r="G528" s="11"/>
      <c r="L528" s="52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5.75" customHeight="1" x14ac:dyDescent="0.25">
      <c r="A529" s="13"/>
      <c r="B529" s="14"/>
      <c r="C529" s="15"/>
      <c r="D529" s="20"/>
      <c r="E529" s="16"/>
      <c r="F529" s="16"/>
      <c r="G529" s="11"/>
      <c r="L529" s="52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5.75" customHeight="1" x14ac:dyDescent="0.25">
      <c r="A530" s="13"/>
      <c r="B530" s="14"/>
      <c r="C530" s="15"/>
      <c r="D530" s="20"/>
      <c r="E530" s="16"/>
      <c r="F530" s="16"/>
      <c r="G530" s="11"/>
      <c r="L530" s="52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5.75" customHeight="1" x14ac:dyDescent="0.25">
      <c r="A531" s="13"/>
      <c r="B531" s="14"/>
      <c r="C531" s="15"/>
      <c r="D531" s="20"/>
      <c r="E531" s="16"/>
      <c r="F531" s="16"/>
      <c r="G531" s="11"/>
      <c r="L531" s="52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5.75" customHeight="1" x14ac:dyDescent="0.25">
      <c r="A532" s="13"/>
      <c r="B532" s="14"/>
      <c r="C532" s="15"/>
      <c r="D532" s="20"/>
      <c r="E532" s="16"/>
      <c r="F532" s="16"/>
      <c r="G532" s="11"/>
      <c r="L532" s="52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5.75" customHeight="1" x14ac:dyDescent="0.25">
      <c r="A533" s="13"/>
      <c r="B533" s="14"/>
      <c r="C533" s="15"/>
      <c r="D533" s="20"/>
      <c r="E533" s="16"/>
      <c r="F533" s="16"/>
      <c r="G533" s="11"/>
      <c r="L533" s="52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5.75" customHeight="1" x14ac:dyDescent="0.25">
      <c r="A534" s="13"/>
      <c r="B534" s="14"/>
      <c r="C534" s="15"/>
      <c r="D534" s="20"/>
      <c r="E534" s="16"/>
      <c r="F534" s="16"/>
      <c r="G534" s="11"/>
      <c r="L534" s="52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5.75" customHeight="1" x14ac:dyDescent="0.25">
      <c r="A535" s="13"/>
      <c r="B535" s="14"/>
      <c r="C535" s="15"/>
      <c r="D535" s="20"/>
      <c r="E535" s="16"/>
      <c r="F535" s="16"/>
      <c r="G535" s="11"/>
      <c r="L535" s="52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5.75" customHeight="1" x14ac:dyDescent="0.25">
      <c r="A536" s="13"/>
      <c r="B536" s="14"/>
      <c r="C536" s="15"/>
      <c r="D536" s="20"/>
      <c r="E536" s="16"/>
      <c r="F536" s="16"/>
      <c r="G536" s="11"/>
      <c r="L536" s="52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5.75" customHeight="1" x14ac:dyDescent="0.25">
      <c r="A537" s="13"/>
      <c r="B537" s="14"/>
      <c r="C537" s="15"/>
      <c r="D537" s="20"/>
      <c r="E537" s="16"/>
      <c r="F537" s="16"/>
      <c r="G537" s="11"/>
      <c r="L537" s="52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5.75" customHeight="1" x14ac:dyDescent="0.25">
      <c r="A538" s="13"/>
      <c r="B538" s="14"/>
      <c r="C538" s="15"/>
      <c r="D538" s="20"/>
      <c r="E538" s="16"/>
      <c r="F538" s="16"/>
      <c r="G538" s="11"/>
      <c r="L538" s="52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5.75" customHeight="1" x14ac:dyDescent="0.25">
      <c r="A539" s="13"/>
      <c r="B539" s="14"/>
      <c r="C539" s="15"/>
      <c r="D539" s="20"/>
      <c r="E539" s="16"/>
      <c r="F539" s="16"/>
      <c r="G539" s="11"/>
      <c r="L539" s="52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5.75" customHeight="1" x14ac:dyDescent="0.25">
      <c r="A540" s="13"/>
      <c r="B540" s="14"/>
      <c r="C540" s="15"/>
      <c r="D540" s="20"/>
      <c r="E540" s="16"/>
      <c r="F540" s="16"/>
      <c r="G540" s="11"/>
      <c r="L540" s="52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5.75" customHeight="1" x14ac:dyDescent="0.25">
      <c r="A541" s="13"/>
      <c r="B541" s="14"/>
      <c r="C541" s="15"/>
      <c r="D541" s="20"/>
      <c r="E541" s="16"/>
      <c r="F541" s="16"/>
      <c r="G541" s="11"/>
      <c r="L541" s="52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5.75" customHeight="1" x14ac:dyDescent="0.25">
      <c r="A542" s="13"/>
      <c r="B542" s="14"/>
      <c r="C542" s="15"/>
      <c r="D542" s="20"/>
      <c r="E542" s="16"/>
      <c r="F542" s="16"/>
      <c r="G542" s="11"/>
      <c r="L542" s="52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5.75" customHeight="1" x14ac:dyDescent="0.25">
      <c r="A543" s="13"/>
      <c r="B543" s="14"/>
      <c r="C543" s="15"/>
      <c r="D543" s="20"/>
      <c r="E543" s="16"/>
      <c r="F543" s="16"/>
      <c r="G543" s="11"/>
      <c r="L543" s="52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5.75" customHeight="1" x14ac:dyDescent="0.25">
      <c r="A544" s="13"/>
      <c r="B544" s="14"/>
      <c r="C544" s="15"/>
      <c r="D544" s="20"/>
      <c r="E544" s="16"/>
      <c r="F544" s="16"/>
      <c r="G544" s="11"/>
      <c r="L544" s="52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5.75" customHeight="1" x14ac:dyDescent="0.25">
      <c r="A545" s="13"/>
      <c r="B545" s="14"/>
      <c r="C545" s="15"/>
      <c r="D545" s="20"/>
      <c r="E545" s="16"/>
      <c r="F545" s="16"/>
      <c r="G545" s="11"/>
      <c r="L545" s="52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5.75" customHeight="1" x14ac:dyDescent="0.25">
      <c r="A546" s="13"/>
      <c r="B546" s="14"/>
      <c r="C546" s="15"/>
      <c r="D546" s="20"/>
      <c r="E546" s="16"/>
      <c r="F546" s="16"/>
      <c r="G546" s="11"/>
      <c r="L546" s="52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5.75" customHeight="1" x14ac:dyDescent="0.25">
      <c r="A547" s="13"/>
      <c r="B547" s="14"/>
      <c r="C547" s="15"/>
      <c r="D547" s="20"/>
      <c r="E547" s="16"/>
      <c r="F547" s="16"/>
      <c r="G547" s="11"/>
      <c r="L547" s="52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5.75" customHeight="1" x14ac:dyDescent="0.25">
      <c r="A548" s="13"/>
      <c r="B548" s="14"/>
      <c r="C548" s="15"/>
      <c r="D548" s="20"/>
      <c r="E548" s="16"/>
      <c r="F548" s="16"/>
      <c r="G548" s="11"/>
      <c r="L548" s="52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5.75" customHeight="1" x14ac:dyDescent="0.25">
      <c r="A549" s="13"/>
      <c r="B549" s="14"/>
      <c r="C549" s="15"/>
      <c r="D549" s="20"/>
      <c r="E549" s="16"/>
      <c r="F549" s="16"/>
      <c r="G549" s="11"/>
      <c r="L549" s="52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5.75" customHeight="1" x14ac:dyDescent="0.25">
      <c r="A550" s="13"/>
      <c r="B550" s="14"/>
      <c r="C550" s="15"/>
      <c r="D550" s="20"/>
      <c r="E550" s="16"/>
      <c r="F550" s="16"/>
      <c r="G550" s="11"/>
      <c r="L550" s="52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5.75" customHeight="1" x14ac:dyDescent="0.25">
      <c r="A551" s="13"/>
      <c r="B551" s="14"/>
      <c r="C551" s="15"/>
      <c r="D551" s="20"/>
      <c r="E551" s="16"/>
      <c r="F551" s="16"/>
      <c r="G551" s="11"/>
      <c r="L551" s="52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5.75" customHeight="1" x14ac:dyDescent="0.25">
      <c r="A552" s="13"/>
      <c r="B552" s="14"/>
      <c r="C552" s="15"/>
      <c r="D552" s="20"/>
      <c r="E552" s="16"/>
      <c r="F552" s="16"/>
      <c r="G552" s="11"/>
      <c r="L552" s="52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5.75" customHeight="1" x14ac:dyDescent="0.25">
      <c r="A553" s="13"/>
      <c r="B553" s="14"/>
      <c r="C553" s="15"/>
      <c r="D553" s="20"/>
      <c r="E553" s="16"/>
      <c r="F553" s="16"/>
      <c r="G553" s="11"/>
      <c r="L553" s="52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5.75" customHeight="1" x14ac:dyDescent="0.25">
      <c r="A554" s="13"/>
      <c r="B554" s="14"/>
      <c r="C554" s="15"/>
      <c r="D554" s="20"/>
      <c r="E554" s="16"/>
      <c r="F554" s="16"/>
      <c r="G554" s="11"/>
      <c r="L554" s="52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5.75" customHeight="1" x14ac:dyDescent="0.25">
      <c r="A555" s="13"/>
      <c r="B555" s="14"/>
      <c r="C555" s="15"/>
      <c r="D555" s="20"/>
      <c r="E555" s="16"/>
      <c r="F555" s="16"/>
      <c r="G555" s="11"/>
      <c r="L555" s="52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5.75" customHeight="1" x14ac:dyDescent="0.25">
      <c r="A556" s="13"/>
      <c r="B556" s="14"/>
      <c r="C556" s="15"/>
      <c r="D556" s="20"/>
      <c r="E556" s="16"/>
      <c r="F556" s="16"/>
      <c r="G556" s="11"/>
      <c r="L556" s="52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5.75" customHeight="1" x14ac:dyDescent="0.25">
      <c r="A557" s="13"/>
      <c r="B557" s="14"/>
      <c r="C557" s="15"/>
      <c r="D557" s="20"/>
      <c r="E557" s="16"/>
      <c r="F557" s="16"/>
      <c r="G557" s="11"/>
      <c r="L557" s="52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5.75" customHeight="1" x14ac:dyDescent="0.25">
      <c r="A558" s="13"/>
      <c r="B558" s="14"/>
      <c r="C558" s="15"/>
      <c r="D558" s="20"/>
      <c r="E558" s="16"/>
      <c r="F558" s="16"/>
      <c r="G558" s="11"/>
      <c r="L558" s="52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5.75" customHeight="1" x14ac:dyDescent="0.25">
      <c r="A559" s="13"/>
      <c r="B559" s="14"/>
      <c r="C559" s="15"/>
      <c r="D559" s="20"/>
      <c r="E559" s="16"/>
      <c r="F559" s="16"/>
      <c r="G559" s="11"/>
      <c r="L559" s="52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5.75" customHeight="1" x14ac:dyDescent="0.25">
      <c r="A560" s="13"/>
      <c r="B560" s="14"/>
      <c r="C560" s="15"/>
      <c r="D560" s="20"/>
      <c r="E560" s="16"/>
      <c r="F560" s="16"/>
      <c r="G560" s="11"/>
      <c r="L560" s="52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5.75" customHeight="1" x14ac:dyDescent="0.25">
      <c r="A561" s="13"/>
      <c r="B561" s="14"/>
      <c r="C561" s="15"/>
      <c r="D561" s="20"/>
      <c r="E561" s="16"/>
      <c r="F561" s="16"/>
      <c r="G561" s="11"/>
      <c r="L561" s="52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5.75" customHeight="1" x14ac:dyDescent="0.25">
      <c r="A562" s="13"/>
      <c r="B562" s="14"/>
      <c r="C562" s="15"/>
      <c r="D562" s="20"/>
      <c r="E562" s="16"/>
      <c r="F562" s="16"/>
      <c r="G562" s="11"/>
      <c r="L562" s="52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5.75" customHeight="1" x14ac:dyDescent="0.25">
      <c r="A563" s="13"/>
      <c r="B563" s="14"/>
      <c r="C563" s="15"/>
      <c r="D563" s="20"/>
      <c r="E563" s="16"/>
      <c r="F563" s="16"/>
      <c r="G563" s="11"/>
      <c r="L563" s="52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5.75" customHeight="1" x14ac:dyDescent="0.25">
      <c r="A564" s="13"/>
      <c r="B564" s="14"/>
      <c r="C564" s="15"/>
      <c r="D564" s="20"/>
      <c r="E564" s="16"/>
      <c r="F564" s="16"/>
      <c r="G564" s="11"/>
      <c r="L564" s="52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5.75" customHeight="1" x14ac:dyDescent="0.25">
      <c r="A565" s="13"/>
      <c r="B565" s="14"/>
      <c r="C565" s="15"/>
      <c r="D565" s="20"/>
      <c r="E565" s="16"/>
      <c r="F565" s="16"/>
      <c r="G565" s="11"/>
      <c r="L565" s="52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5.75" customHeight="1" x14ac:dyDescent="0.25">
      <c r="A566" s="13"/>
      <c r="B566" s="14"/>
      <c r="C566" s="15"/>
      <c r="D566" s="20"/>
      <c r="E566" s="16"/>
      <c r="F566" s="16"/>
      <c r="G566" s="11"/>
      <c r="L566" s="52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5.75" customHeight="1" x14ac:dyDescent="0.25">
      <c r="A567" s="13"/>
      <c r="B567" s="14"/>
      <c r="C567" s="15"/>
      <c r="D567" s="20"/>
      <c r="E567" s="16"/>
      <c r="F567" s="16"/>
      <c r="G567" s="11"/>
      <c r="L567" s="52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5.75" customHeight="1" x14ac:dyDescent="0.25">
      <c r="A568" s="13"/>
      <c r="B568" s="14"/>
      <c r="C568" s="15"/>
      <c r="D568" s="20"/>
      <c r="E568" s="16"/>
      <c r="F568" s="16"/>
      <c r="G568" s="11"/>
      <c r="L568" s="52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5.75" customHeight="1" x14ac:dyDescent="0.25">
      <c r="A569" s="13"/>
      <c r="B569" s="14"/>
      <c r="C569" s="15"/>
      <c r="D569" s="20"/>
      <c r="E569" s="16"/>
      <c r="F569" s="16"/>
      <c r="G569" s="11"/>
      <c r="L569" s="52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5.75" customHeight="1" x14ac:dyDescent="0.25">
      <c r="A570" s="13"/>
      <c r="B570" s="14"/>
      <c r="C570" s="15"/>
      <c r="D570" s="20"/>
      <c r="E570" s="16"/>
      <c r="F570" s="16"/>
      <c r="G570" s="11"/>
      <c r="L570" s="52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5.75" customHeight="1" x14ac:dyDescent="0.25">
      <c r="A571" s="13"/>
      <c r="B571" s="14"/>
      <c r="C571" s="15"/>
      <c r="D571" s="20"/>
      <c r="E571" s="16"/>
      <c r="F571" s="16"/>
      <c r="G571" s="11"/>
      <c r="L571" s="52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5.75" customHeight="1" x14ac:dyDescent="0.25">
      <c r="A572" s="13"/>
      <c r="B572" s="14"/>
      <c r="C572" s="15"/>
      <c r="D572" s="20"/>
      <c r="E572" s="16"/>
      <c r="F572" s="16"/>
      <c r="G572" s="11"/>
      <c r="L572" s="52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5.75" customHeight="1" x14ac:dyDescent="0.25">
      <c r="A573" s="13"/>
      <c r="B573" s="14"/>
      <c r="C573" s="15"/>
      <c r="D573" s="20"/>
      <c r="E573" s="16"/>
      <c r="F573" s="16"/>
      <c r="G573" s="11"/>
      <c r="L573" s="52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5.75" customHeight="1" x14ac:dyDescent="0.25">
      <c r="A574" s="13"/>
      <c r="B574" s="14"/>
      <c r="C574" s="15"/>
      <c r="D574" s="20"/>
      <c r="E574" s="16"/>
      <c r="F574" s="16"/>
      <c r="G574" s="11"/>
      <c r="L574" s="52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5.75" customHeight="1" x14ac:dyDescent="0.25">
      <c r="A575" s="13"/>
      <c r="B575" s="14"/>
      <c r="C575" s="15"/>
      <c r="D575" s="20"/>
      <c r="E575" s="16"/>
      <c r="F575" s="16"/>
      <c r="G575" s="11"/>
      <c r="L575" s="52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5.75" customHeight="1" x14ac:dyDescent="0.25">
      <c r="A576" s="13"/>
      <c r="B576" s="14"/>
      <c r="C576" s="15"/>
      <c r="D576" s="20"/>
      <c r="E576" s="16"/>
      <c r="F576" s="16"/>
      <c r="G576" s="11"/>
      <c r="L576" s="52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5.75" customHeight="1" x14ac:dyDescent="0.25">
      <c r="A577" s="13"/>
      <c r="B577" s="14"/>
      <c r="C577" s="15"/>
      <c r="D577" s="20"/>
      <c r="E577" s="16"/>
      <c r="F577" s="16"/>
      <c r="G577" s="11"/>
      <c r="L577" s="52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5.75" customHeight="1" x14ac:dyDescent="0.25">
      <c r="A578" s="13"/>
      <c r="B578" s="14"/>
      <c r="C578" s="15"/>
      <c r="D578" s="20"/>
      <c r="E578" s="16"/>
      <c r="F578" s="16"/>
      <c r="G578" s="11"/>
      <c r="L578" s="52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5.75" customHeight="1" x14ac:dyDescent="0.25">
      <c r="A579" s="13"/>
      <c r="B579" s="14"/>
      <c r="C579" s="15"/>
      <c r="D579" s="20"/>
      <c r="E579" s="16"/>
      <c r="F579" s="16"/>
      <c r="G579" s="11"/>
      <c r="L579" s="52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5.75" customHeight="1" x14ac:dyDescent="0.25">
      <c r="A580" s="13"/>
      <c r="B580" s="14"/>
      <c r="C580" s="15"/>
      <c r="D580" s="20"/>
      <c r="E580" s="16"/>
      <c r="F580" s="16"/>
      <c r="G580" s="11"/>
      <c r="L580" s="52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5.75" customHeight="1" x14ac:dyDescent="0.25">
      <c r="A581" s="13"/>
      <c r="B581" s="14"/>
      <c r="C581" s="15"/>
      <c r="D581" s="20"/>
      <c r="E581" s="16"/>
      <c r="F581" s="16"/>
      <c r="G581" s="11"/>
      <c r="L581" s="52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5.75" customHeight="1" x14ac:dyDescent="0.25">
      <c r="A582" s="13"/>
      <c r="B582" s="14"/>
      <c r="C582" s="15"/>
      <c r="D582" s="20"/>
      <c r="E582" s="16"/>
      <c r="F582" s="16"/>
      <c r="G582" s="11"/>
      <c r="L582" s="52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5.75" customHeight="1" x14ac:dyDescent="0.25">
      <c r="A583" s="13"/>
      <c r="B583" s="14"/>
      <c r="C583" s="15"/>
      <c r="D583" s="20"/>
      <c r="E583" s="16"/>
      <c r="F583" s="16"/>
      <c r="G583" s="11"/>
      <c r="L583" s="52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5.75" customHeight="1" x14ac:dyDescent="0.25">
      <c r="A584" s="13"/>
      <c r="B584" s="14"/>
      <c r="C584" s="15"/>
      <c r="D584" s="20"/>
      <c r="E584" s="16"/>
      <c r="F584" s="16"/>
      <c r="G584" s="11"/>
      <c r="L584" s="52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5.75" customHeight="1" x14ac:dyDescent="0.25">
      <c r="A585" s="13"/>
      <c r="B585" s="14"/>
      <c r="C585" s="15"/>
      <c r="D585" s="20"/>
      <c r="E585" s="16"/>
      <c r="F585" s="16"/>
      <c r="G585" s="11"/>
      <c r="L585" s="52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5.75" customHeight="1" x14ac:dyDescent="0.25">
      <c r="A586" s="13"/>
      <c r="B586" s="14"/>
      <c r="C586" s="15"/>
      <c r="D586" s="20"/>
      <c r="E586" s="16"/>
      <c r="F586" s="16"/>
      <c r="G586" s="11"/>
      <c r="L586" s="52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5.75" customHeight="1" x14ac:dyDescent="0.25">
      <c r="A587" s="13"/>
      <c r="B587" s="14"/>
      <c r="C587" s="15"/>
      <c r="D587" s="20"/>
      <c r="E587" s="16"/>
      <c r="F587" s="16"/>
      <c r="G587" s="11"/>
      <c r="L587" s="52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5.75" customHeight="1" x14ac:dyDescent="0.25">
      <c r="A588" s="13"/>
      <c r="B588" s="14"/>
      <c r="C588" s="15"/>
      <c r="D588" s="20"/>
      <c r="E588" s="16"/>
      <c r="F588" s="16"/>
      <c r="G588" s="11"/>
      <c r="L588" s="52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5.75" customHeight="1" x14ac:dyDescent="0.25">
      <c r="A589" s="13"/>
      <c r="B589" s="14"/>
      <c r="C589" s="15"/>
      <c r="D589" s="20"/>
      <c r="E589" s="16"/>
      <c r="F589" s="16"/>
      <c r="G589" s="11"/>
      <c r="L589" s="52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5.75" customHeight="1" x14ac:dyDescent="0.25">
      <c r="A590" s="13"/>
      <c r="B590" s="14"/>
      <c r="C590" s="15"/>
      <c r="D590" s="20"/>
      <c r="E590" s="16"/>
      <c r="F590" s="16"/>
      <c r="G590" s="11"/>
      <c r="L590" s="52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5.75" customHeight="1" x14ac:dyDescent="0.25">
      <c r="A591" s="13"/>
      <c r="B591" s="14"/>
      <c r="C591" s="15"/>
      <c r="D591" s="20"/>
      <c r="E591" s="16"/>
      <c r="F591" s="16"/>
      <c r="G591" s="11"/>
      <c r="L591" s="52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5.75" customHeight="1" x14ac:dyDescent="0.25">
      <c r="A592" s="13"/>
      <c r="B592" s="14"/>
      <c r="C592" s="15"/>
      <c r="D592" s="20"/>
      <c r="E592" s="16"/>
      <c r="F592" s="16"/>
      <c r="G592" s="11"/>
      <c r="L592" s="52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5.75" customHeight="1" x14ac:dyDescent="0.25">
      <c r="A593" s="13"/>
      <c r="B593" s="14"/>
      <c r="C593" s="15"/>
      <c r="D593" s="20"/>
      <c r="E593" s="16"/>
      <c r="F593" s="16"/>
      <c r="G593" s="11"/>
      <c r="L593" s="52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5.75" customHeight="1" x14ac:dyDescent="0.25">
      <c r="A594" s="13"/>
      <c r="B594" s="14"/>
      <c r="C594" s="15"/>
      <c r="D594" s="20"/>
      <c r="E594" s="16"/>
      <c r="F594" s="16"/>
      <c r="G594" s="11"/>
      <c r="L594" s="52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5.75" customHeight="1" x14ac:dyDescent="0.25">
      <c r="A595" s="13"/>
      <c r="B595" s="14"/>
      <c r="C595" s="15"/>
      <c r="D595" s="20"/>
      <c r="E595" s="16"/>
      <c r="F595" s="16"/>
      <c r="G595" s="11"/>
      <c r="L595" s="52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5.75" customHeight="1" x14ac:dyDescent="0.25">
      <c r="A596" s="13"/>
      <c r="B596" s="14"/>
      <c r="C596" s="15"/>
      <c r="D596" s="20"/>
      <c r="E596" s="16"/>
      <c r="F596" s="16"/>
      <c r="G596" s="11"/>
      <c r="L596" s="52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5.75" customHeight="1" x14ac:dyDescent="0.25">
      <c r="A597" s="13"/>
      <c r="B597" s="14"/>
      <c r="C597" s="15"/>
      <c r="D597" s="20"/>
      <c r="E597" s="16"/>
      <c r="F597" s="16"/>
      <c r="G597" s="11"/>
      <c r="L597" s="52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5.75" customHeight="1" x14ac:dyDescent="0.25">
      <c r="A598" s="13"/>
      <c r="B598" s="14"/>
      <c r="C598" s="15"/>
      <c r="D598" s="20"/>
      <c r="E598" s="16"/>
      <c r="F598" s="16"/>
      <c r="G598" s="11"/>
      <c r="L598" s="52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5.75" customHeight="1" x14ac:dyDescent="0.25">
      <c r="A599" s="13"/>
      <c r="B599" s="14"/>
      <c r="C599" s="15"/>
      <c r="D599" s="20"/>
      <c r="E599" s="16"/>
      <c r="F599" s="16"/>
      <c r="G599" s="11"/>
      <c r="L599" s="52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5.75" customHeight="1" x14ac:dyDescent="0.25">
      <c r="A600" s="13"/>
      <c r="B600" s="14"/>
      <c r="C600" s="15"/>
      <c r="D600" s="20"/>
      <c r="E600" s="16"/>
      <c r="F600" s="16"/>
      <c r="G600" s="11"/>
      <c r="L600" s="52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5.75" customHeight="1" x14ac:dyDescent="0.25">
      <c r="A601" s="13"/>
      <c r="B601" s="14"/>
      <c r="C601" s="15"/>
      <c r="D601" s="20"/>
      <c r="E601" s="16"/>
      <c r="F601" s="16"/>
      <c r="G601" s="11"/>
      <c r="L601" s="52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5.75" customHeight="1" x14ac:dyDescent="0.25">
      <c r="A602" s="13"/>
      <c r="B602" s="14"/>
      <c r="C602" s="15"/>
      <c r="D602" s="20"/>
      <c r="E602" s="16"/>
      <c r="F602" s="16"/>
      <c r="G602" s="11"/>
      <c r="L602" s="52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5.75" customHeight="1" x14ac:dyDescent="0.25">
      <c r="A603" s="13"/>
      <c r="B603" s="14"/>
      <c r="C603" s="15"/>
      <c r="D603" s="20"/>
      <c r="E603" s="16"/>
      <c r="F603" s="16"/>
      <c r="G603" s="11"/>
      <c r="L603" s="52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5.75" customHeight="1" x14ac:dyDescent="0.25">
      <c r="A604" s="13"/>
      <c r="B604" s="14"/>
      <c r="C604" s="15"/>
      <c r="D604" s="20"/>
      <c r="E604" s="16"/>
      <c r="F604" s="16"/>
      <c r="G604" s="11"/>
      <c r="L604" s="52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5.75" customHeight="1" x14ac:dyDescent="0.25">
      <c r="A605" s="13"/>
      <c r="B605" s="14"/>
      <c r="C605" s="15"/>
      <c r="D605" s="20"/>
      <c r="E605" s="16"/>
      <c r="F605" s="16"/>
      <c r="G605" s="11"/>
      <c r="L605" s="52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5.75" customHeight="1" x14ac:dyDescent="0.25">
      <c r="A606" s="13"/>
      <c r="B606" s="14"/>
      <c r="C606" s="15"/>
      <c r="D606" s="20"/>
      <c r="E606" s="16"/>
      <c r="F606" s="16"/>
      <c r="G606" s="11"/>
      <c r="L606" s="52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5.75" customHeight="1" x14ac:dyDescent="0.25">
      <c r="A607" s="13"/>
      <c r="B607" s="14"/>
      <c r="C607" s="15"/>
      <c r="D607" s="20"/>
      <c r="E607" s="16"/>
      <c r="F607" s="16"/>
      <c r="G607" s="11"/>
      <c r="L607" s="52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5.75" customHeight="1" x14ac:dyDescent="0.25">
      <c r="A608" s="13"/>
      <c r="B608" s="14"/>
      <c r="C608" s="15"/>
      <c r="D608" s="20"/>
      <c r="E608" s="16"/>
      <c r="F608" s="16"/>
      <c r="G608" s="11"/>
      <c r="L608" s="52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5.75" customHeight="1" x14ac:dyDescent="0.25">
      <c r="A609" s="13"/>
      <c r="B609" s="14"/>
      <c r="C609" s="15"/>
      <c r="D609" s="20"/>
      <c r="E609" s="16"/>
      <c r="F609" s="16"/>
      <c r="G609" s="11"/>
      <c r="L609" s="52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5.75" customHeight="1" x14ac:dyDescent="0.25">
      <c r="A610" s="13"/>
      <c r="B610" s="14"/>
      <c r="C610" s="15"/>
      <c r="D610" s="20"/>
      <c r="E610" s="16"/>
      <c r="F610" s="16"/>
      <c r="G610" s="11"/>
      <c r="L610" s="52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5.75" customHeight="1" x14ac:dyDescent="0.25">
      <c r="A611" s="13"/>
      <c r="B611" s="14"/>
      <c r="C611" s="15"/>
      <c r="D611" s="20"/>
      <c r="E611" s="16"/>
      <c r="F611" s="16"/>
      <c r="G611" s="11"/>
      <c r="L611" s="52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5.75" customHeight="1" x14ac:dyDescent="0.25">
      <c r="A612" s="13"/>
      <c r="B612" s="14"/>
      <c r="C612" s="15"/>
      <c r="D612" s="20"/>
      <c r="E612" s="16"/>
      <c r="F612" s="16"/>
      <c r="G612" s="11"/>
      <c r="L612" s="52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5.75" customHeight="1" x14ac:dyDescent="0.25">
      <c r="A613" s="13"/>
      <c r="B613" s="14"/>
      <c r="C613" s="15"/>
      <c r="D613" s="20"/>
      <c r="E613" s="16"/>
      <c r="F613" s="16"/>
      <c r="G613" s="11"/>
      <c r="L613" s="52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5.75" customHeight="1" x14ac:dyDescent="0.25">
      <c r="A614" s="13"/>
      <c r="B614" s="14"/>
      <c r="C614" s="15"/>
      <c r="D614" s="20"/>
      <c r="E614" s="16"/>
      <c r="F614" s="16"/>
      <c r="G614" s="11"/>
      <c r="L614" s="52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5.75" customHeight="1" x14ac:dyDescent="0.25">
      <c r="A615" s="13"/>
      <c r="B615" s="14"/>
      <c r="C615" s="15"/>
      <c r="D615" s="20"/>
      <c r="E615" s="16"/>
      <c r="F615" s="16"/>
      <c r="G615" s="11"/>
      <c r="L615" s="52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5.75" customHeight="1" x14ac:dyDescent="0.25">
      <c r="A616" s="13"/>
      <c r="B616" s="14"/>
      <c r="C616" s="15"/>
      <c r="D616" s="20"/>
      <c r="E616" s="16"/>
      <c r="F616" s="16"/>
      <c r="G616" s="11"/>
      <c r="L616" s="52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5.75" customHeight="1" x14ac:dyDescent="0.25">
      <c r="A617" s="13"/>
      <c r="B617" s="14"/>
      <c r="C617" s="15"/>
      <c r="D617" s="20"/>
      <c r="E617" s="16"/>
      <c r="F617" s="16"/>
      <c r="G617" s="11"/>
      <c r="L617" s="52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5.75" customHeight="1" x14ac:dyDescent="0.25">
      <c r="A618" s="13"/>
      <c r="B618" s="14"/>
      <c r="C618" s="15"/>
      <c r="D618" s="20"/>
      <c r="E618" s="16"/>
      <c r="F618" s="16"/>
      <c r="G618" s="11"/>
      <c r="L618" s="52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5.75" customHeight="1" x14ac:dyDescent="0.25">
      <c r="A619" s="13"/>
      <c r="B619" s="14"/>
      <c r="C619" s="15"/>
      <c r="D619" s="20"/>
      <c r="E619" s="16"/>
      <c r="F619" s="16"/>
      <c r="G619" s="11"/>
      <c r="L619" s="52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5.75" customHeight="1" x14ac:dyDescent="0.25">
      <c r="A620" s="13"/>
      <c r="B620" s="14"/>
      <c r="C620" s="15"/>
      <c r="D620" s="20"/>
      <c r="E620" s="16"/>
      <c r="F620" s="16"/>
      <c r="G620" s="11"/>
      <c r="L620" s="52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5.75" customHeight="1" x14ac:dyDescent="0.25">
      <c r="A621" s="13"/>
      <c r="B621" s="14"/>
      <c r="C621" s="15"/>
      <c r="D621" s="20"/>
      <c r="E621" s="16"/>
      <c r="F621" s="16"/>
      <c r="G621" s="11"/>
      <c r="L621" s="52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5.75" customHeight="1" x14ac:dyDescent="0.25">
      <c r="A622" s="13"/>
      <c r="B622" s="14"/>
      <c r="C622" s="15"/>
      <c r="D622" s="20"/>
      <c r="E622" s="16"/>
      <c r="F622" s="16"/>
      <c r="G622" s="11"/>
      <c r="L622" s="52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5.75" customHeight="1" x14ac:dyDescent="0.25">
      <c r="A623" s="13"/>
      <c r="B623" s="14"/>
      <c r="C623" s="15"/>
      <c r="D623" s="20"/>
      <c r="E623" s="16"/>
      <c r="F623" s="16"/>
      <c r="G623" s="11"/>
      <c r="L623" s="52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5.75" customHeight="1" x14ac:dyDescent="0.25">
      <c r="A624" s="13"/>
      <c r="B624" s="14"/>
      <c r="C624" s="15"/>
      <c r="D624" s="20"/>
      <c r="E624" s="16"/>
      <c r="F624" s="16"/>
      <c r="G624" s="11"/>
      <c r="L624" s="52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5.75" customHeight="1" x14ac:dyDescent="0.25">
      <c r="A625" s="13"/>
      <c r="B625" s="14"/>
      <c r="C625" s="15"/>
      <c r="D625" s="20"/>
      <c r="E625" s="16"/>
      <c r="F625" s="16"/>
      <c r="G625" s="11"/>
      <c r="L625" s="52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5.75" customHeight="1" x14ac:dyDescent="0.25">
      <c r="A626" s="13"/>
      <c r="B626" s="14"/>
      <c r="C626" s="15"/>
      <c r="D626" s="20"/>
      <c r="E626" s="16"/>
      <c r="F626" s="16"/>
      <c r="G626" s="11"/>
      <c r="L626" s="52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5.75" customHeight="1" x14ac:dyDescent="0.25">
      <c r="A627" s="13"/>
      <c r="B627" s="14"/>
      <c r="C627" s="15"/>
      <c r="D627" s="20"/>
      <c r="E627" s="16"/>
      <c r="F627" s="16"/>
      <c r="G627" s="11"/>
      <c r="L627" s="52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5.75" customHeight="1" x14ac:dyDescent="0.25">
      <c r="A628" s="13"/>
      <c r="B628" s="14"/>
      <c r="C628" s="15"/>
      <c r="D628" s="20"/>
      <c r="E628" s="16"/>
      <c r="F628" s="16"/>
      <c r="G628" s="11"/>
      <c r="L628" s="52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5.75" customHeight="1" x14ac:dyDescent="0.25">
      <c r="A629" s="13"/>
      <c r="B629" s="14"/>
      <c r="C629" s="15"/>
      <c r="D629" s="20"/>
      <c r="E629" s="16"/>
      <c r="F629" s="16"/>
      <c r="G629" s="11"/>
      <c r="L629" s="52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5.75" customHeight="1" x14ac:dyDescent="0.25">
      <c r="A630" s="13"/>
      <c r="B630" s="14"/>
      <c r="C630" s="15"/>
      <c r="D630" s="20"/>
      <c r="E630" s="16"/>
      <c r="F630" s="16"/>
      <c r="G630" s="11"/>
      <c r="L630" s="52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5.75" customHeight="1" x14ac:dyDescent="0.25">
      <c r="A631" s="13"/>
      <c r="B631" s="14"/>
      <c r="C631" s="15"/>
      <c r="D631" s="20"/>
      <c r="E631" s="16"/>
      <c r="F631" s="16"/>
      <c r="G631" s="11"/>
      <c r="L631" s="52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5.75" customHeight="1" x14ac:dyDescent="0.25">
      <c r="A632" s="13"/>
      <c r="B632" s="14"/>
      <c r="C632" s="15"/>
      <c r="D632" s="20"/>
      <c r="E632" s="16"/>
      <c r="F632" s="16"/>
      <c r="G632" s="11"/>
      <c r="L632" s="52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5.75" customHeight="1" x14ac:dyDescent="0.25">
      <c r="A633" s="13"/>
      <c r="B633" s="14"/>
      <c r="C633" s="15"/>
      <c r="D633" s="20"/>
      <c r="E633" s="16"/>
      <c r="F633" s="16"/>
      <c r="G633" s="11"/>
      <c r="L633" s="52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5.75" customHeight="1" x14ac:dyDescent="0.25">
      <c r="A634" s="13"/>
      <c r="B634" s="14"/>
      <c r="C634" s="15"/>
      <c r="D634" s="20"/>
      <c r="E634" s="16"/>
      <c r="F634" s="16"/>
      <c r="G634" s="11"/>
      <c r="L634" s="52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5.75" customHeight="1" x14ac:dyDescent="0.25">
      <c r="A635" s="13"/>
      <c r="B635" s="14"/>
      <c r="C635" s="15"/>
      <c r="D635" s="20"/>
      <c r="E635" s="16"/>
      <c r="F635" s="16"/>
      <c r="G635" s="11"/>
      <c r="L635" s="52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5.75" customHeight="1" x14ac:dyDescent="0.25">
      <c r="A636" s="13"/>
      <c r="B636" s="14"/>
      <c r="C636" s="15"/>
      <c r="D636" s="20"/>
      <c r="E636" s="16"/>
      <c r="F636" s="16"/>
      <c r="G636" s="11"/>
      <c r="L636" s="52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5.75" customHeight="1" x14ac:dyDescent="0.25">
      <c r="A637" s="13"/>
      <c r="B637" s="14"/>
      <c r="C637" s="15"/>
      <c r="D637" s="20"/>
      <c r="E637" s="16"/>
      <c r="F637" s="16"/>
      <c r="G637" s="11"/>
      <c r="L637" s="52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5.75" customHeight="1" x14ac:dyDescent="0.25">
      <c r="A638" s="13"/>
      <c r="B638" s="14"/>
      <c r="C638" s="15"/>
      <c r="D638" s="20"/>
      <c r="E638" s="16"/>
      <c r="F638" s="16"/>
      <c r="G638" s="11"/>
      <c r="L638" s="52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5.75" customHeight="1" x14ac:dyDescent="0.25">
      <c r="A639" s="13"/>
      <c r="B639" s="14"/>
      <c r="C639" s="15"/>
      <c r="D639" s="20"/>
      <c r="E639" s="16"/>
      <c r="F639" s="16"/>
      <c r="G639" s="11"/>
      <c r="L639" s="52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5.75" customHeight="1" x14ac:dyDescent="0.25">
      <c r="A640" s="13"/>
      <c r="B640" s="14"/>
      <c r="C640" s="15"/>
      <c r="D640" s="20"/>
      <c r="E640" s="16"/>
      <c r="F640" s="16"/>
      <c r="G640" s="11"/>
      <c r="L640" s="52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5.75" customHeight="1" x14ac:dyDescent="0.25">
      <c r="A641" s="13"/>
      <c r="B641" s="14"/>
      <c r="C641" s="15"/>
      <c r="D641" s="20"/>
      <c r="E641" s="16"/>
      <c r="F641" s="16"/>
      <c r="G641" s="11"/>
      <c r="L641" s="52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5.75" customHeight="1" x14ac:dyDescent="0.25">
      <c r="A642" s="13"/>
      <c r="B642" s="14"/>
      <c r="C642" s="15"/>
      <c r="D642" s="20"/>
      <c r="E642" s="16"/>
      <c r="F642" s="16"/>
      <c r="G642" s="11"/>
      <c r="L642" s="52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5.75" customHeight="1" x14ac:dyDescent="0.25">
      <c r="A643" s="13"/>
      <c r="B643" s="14"/>
      <c r="C643" s="15"/>
      <c r="D643" s="20"/>
      <c r="E643" s="16"/>
      <c r="F643" s="16"/>
      <c r="G643" s="11"/>
      <c r="L643" s="52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5.75" customHeight="1" x14ac:dyDescent="0.25">
      <c r="A644" s="13"/>
      <c r="B644" s="14"/>
      <c r="C644" s="15"/>
      <c r="D644" s="20"/>
      <c r="E644" s="16"/>
      <c r="F644" s="16"/>
      <c r="G644" s="11"/>
      <c r="L644" s="52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5.75" customHeight="1" x14ac:dyDescent="0.25">
      <c r="A645" s="13"/>
      <c r="B645" s="14"/>
      <c r="C645" s="15"/>
      <c r="D645" s="20"/>
      <c r="E645" s="16"/>
      <c r="F645" s="16"/>
      <c r="G645" s="11"/>
      <c r="L645" s="52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5.75" customHeight="1" x14ac:dyDescent="0.25">
      <c r="A646" s="13"/>
      <c r="B646" s="14"/>
      <c r="C646" s="15"/>
      <c r="D646" s="20"/>
      <c r="E646" s="16"/>
      <c r="F646" s="16"/>
      <c r="G646" s="11"/>
      <c r="L646" s="52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5.75" customHeight="1" x14ac:dyDescent="0.25">
      <c r="A647" s="13"/>
      <c r="B647" s="14"/>
      <c r="C647" s="15"/>
      <c r="D647" s="20"/>
      <c r="E647" s="16"/>
      <c r="F647" s="16"/>
      <c r="G647" s="11"/>
      <c r="L647" s="52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5.75" customHeight="1" x14ac:dyDescent="0.25">
      <c r="A648" s="13"/>
      <c r="B648" s="14"/>
      <c r="C648" s="15"/>
      <c r="D648" s="20"/>
      <c r="E648" s="16"/>
      <c r="F648" s="16"/>
      <c r="G648" s="11"/>
      <c r="L648" s="52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5.75" customHeight="1" x14ac:dyDescent="0.25">
      <c r="A649" s="13"/>
      <c r="B649" s="14"/>
      <c r="C649" s="15"/>
      <c r="D649" s="20"/>
      <c r="E649" s="16"/>
      <c r="F649" s="16"/>
      <c r="G649" s="11"/>
      <c r="L649" s="52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5.75" customHeight="1" x14ac:dyDescent="0.25">
      <c r="A650" s="13"/>
      <c r="B650" s="14"/>
      <c r="C650" s="15"/>
      <c r="D650" s="20"/>
      <c r="E650" s="16"/>
      <c r="F650" s="16"/>
      <c r="G650" s="11"/>
      <c r="L650" s="52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5.75" customHeight="1" x14ac:dyDescent="0.25">
      <c r="A651" s="13"/>
      <c r="B651" s="14"/>
      <c r="C651" s="15"/>
      <c r="D651" s="20"/>
      <c r="E651" s="16"/>
      <c r="F651" s="16"/>
      <c r="G651" s="11"/>
      <c r="L651" s="52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5.75" customHeight="1" x14ac:dyDescent="0.25">
      <c r="A652" s="13"/>
      <c r="B652" s="14"/>
      <c r="C652" s="15"/>
      <c r="D652" s="20"/>
      <c r="E652" s="16"/>
      <c r="F652" s="16"/>
      <c r="G652" s="11"/>
      <c r="L652" s="52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5.75" customHeight="1" x14ac:dyDescent="0.25">
      <c r="A653" s="13"/>
      <c r="B653" s="14"/>
      <c r="C653" s="15"/>
      <c r="D653" s="20"/>
      <c r="E653" s="16"/>
      <c r="F653" s="16"/>
      <c r="G653" s="11"/>
      <c r="L653" s="52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5.75" customHeight="1" x14ac:dyDescent="0.25">
      <c r="A654" s="13"/>
      <c r="B654" s="14"/>
      <c r="C654" s="15"/>
      <c r="D654" s="20"/>
      <c r="E654" s="16"/>
      <c r="F654" s="16"/>
      <c r="G654" s="11"/>
      <c r="L654" s="52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5.75" customHeight="1" x14ac:dyDescent="0.25">
      <c r="A655" s="13"/>
      <c r="B655" s="14"/>
      <c r="C655" s="15"/>
      <c r="D655" s="20"/>
      <c r="E655" s="16"/>
      <c r="F655" s="16"/>
      <c r="G655" s="11"/>
      <c r="L655" s="52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5.75" customHeight="1" x14ac:dyDescent="0.25">
      <c r="A656" s="13"/>
      <c r="B656" s="14"/>
      <c r="C656" s="15"/>
      <c r="D656" s="20"/>
      <c r="E656" s="16"/>
      <c r="F656" s="16"/>
      <c r="G656" s="11"/>
      <c r="L656" s="52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5.75" customHeight="1" x14ac:dyDescent="0.25">
      <c r="A657" s="13"/>
      <c r="B657" s="14"/>
      <c r="C657" s="15"/>
      <c r="D657" s="20"/>
      <c r="E657" s="16"/>
      <c r="F657" s="16"/>
      <c r="G657" s="11"/>
      <c r="L657" s="52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5.75" customHeight="1" x14ac:dyDescent="0.25">
      <c r="A658" s="13"/>
      <c r="B658" s="14"/>
      <c r="C658" s="15"/>
      <c r="D658" s="20"/>
      <c r="E658" s="16"/>
      <c r="F658" s="16"/>
      <c r="G658" s="11"/>
      <c r="L658" s="52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5.75" customHeight="1" x14ac:dyDescent="0.25">
      <c r="A659" s="13"/>
      <c r="B659" s="14"/>
      <c r="C659" s="15"/>
      <c r="D659" s="20"/>
      <c r="E659" s="16"/>
      <c r="F659" s="16"/>
      <c r="G659" s="11"/>
      <c r="L659" s="52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5.75" customHeight="1" x14ac:dyDescent="0.25">
      <c r="A660" s="13"/>
      <c r="B660" s="14"/>
      <c r="C660" s="15"/>
      <c r="D660" s="20"/>
      <c r="E660" s="16"/>
      <c r="F660" s="16"/>
      <c r="G660" s="11"/>
      <c r="L660" s="52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5.75" customHeight="1" x14ac:dyDescent="0.25">
      <c r="A661" s="13"/>
      <c r="B661" s="14"/>
      <c r="C661" s="15"/>
      <c r="D661" s="20"/>
      <c r="E661" s="16"/>
      <c r="F661" s="16"/>
      <c r="G661" s="11"/>
      <c r="L661" s="52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5.75" customHeight="1" x14ac:dyDescent="0.25">
      <c r="A662" s="13"/>
      <c r="B662" s="14"/>
      <c r="C662" s="15"/>
      <c r="D662" s="20"/>
      <c r="E662" s="16"/>
      <c r="F662" s="16"/>
      <c r="G662" s="11"/>
      <c r="L662" s="52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5.75" customHeight="1" x14ac:dyDescent="0.25">
      <c r="A663" s="13"/>
      <c r="B663" s="14"/>
      <c r="C663" s="15"/>
      <c r="D663" s="20"/>
      <c r="E663" s="16"/>
      <c r="F663" s="16"/>
      <c r="G663" s="11"/>
      <c r="L663" s="52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5.75" customHeight="1" x14ac:dyDescent="0.25">
      <c r="A664" s="13"/>
      <c r="B664" s="14"/>
      <c r="C664" s="15"/>
      <c r="D664" s="20"/>
      <c r="E664" s="16"/>
      <c r="F664" s="16"/>
      <c r="G664" s="11"/>
      <c r="L664" s="52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5.75" customHeight="1" x14ac:dyDescent="0.25">
      <c r="A665" s="13"/>
      <c r="B665" s="14"/>
      <c r="C665" s="15"/>
      <c r="D665" s="20"/>
      <c r="E665" s="16"/>
      <c r="F665" s="16"/>
      <c r="G665" s="11"/>
      <c r="L665" s="52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5.75" customHeight="1" x14ac:dyDescent="0.25">
      <c r="A666" s="13"/>
      <c r="B666" s="14"/>
      <c r="C666" s="15"/>
      <c r="D666" s="20"/>
      <c r="E666" s="16"/>
      <c r="F666" s="16"/>
      <c r="G666" s="11"/>
      <c r="L666" s="52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5.75" customHeight="1" x14ac:dyDescent="0.25">
      <c r="A667" s="13"/>
      <c r="B667" s="14"/>
      <c r="C667" s="15"/>
      <c r="D667" s="20"/>
      <c r="E667" s="16"/>
      <c r="F667" s="16"/>
      <c r="G667" s="11"/>
      <c r="L667" s="52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5.75" customHeight="1" x14ac:dyDescent="0.25">
      <c r="A668" s="13"/>
      <c r="B668" s="14"/>
      <c r="C668" s="15"/>
      <c r="D668" s="20"/>
      <c r="E668" s="16"/>
      <c r="F668" s="16"/>
      <c r="G668" s="11"/>
      <c r="L668" s="52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5.75" customHeight="1" x14ac:dyDescent="0.25">
      <c r="A669" s="13"/>
      <c r="B669" s="14"/>
      <c r="C669" s="15"/>
      <c r="D669" s="20"/>
      <c r="E669" s="16"/>
      <c r="F669" s="16"/>
      <c r="G669" s="11"/>
      <c r="L669" s="52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5.75" customHeight="1" x14ac:dyDescent="0.25">
      <c r="A670" s="13"/>
      <c r="B670" s="14"/>
      <c r="C670" s="15"/>
      <c r="D670" s="20"/>
      <c r="E670" s="16"/>
      <c r="F670" s="16"/>
      <c r="G670" s="11"/>
      <c r="L670" s="52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5.75" customHeight="1" x14ac:dyDescent="0.25">
      <c r="A671" s="13"/>
      <c r="B671" s="14"/>
      <c r="C671" s="15"/>
      <c r="D671" s="20"/>
      <c r="E671" s="16"/>
      <c r="F671" s="16"/>
      <c r="G671" s="11"/>
      <c r="L671" s="52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5.75" customHeight="1" x14ac:dyDescent="0.25">
      <c r="A672" s="13"/>
      <c r="B672" s="14"/>
      <c r="C672" s="15"/>
      <c r="D672" s="20"/>
      <c r="E672" s="16"/>
      <c r="F672" s="16"/>
      <c r="G672" s="11"/>
      <c r="L672" s="52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5.75" customHeight="1" x14ac:dyDescent="0.25">
      <c r="A673" s="13"/>
      <c r="B673" s="14"/>
      <c r="C673" s="15"/>
      <c r="D673" s="20"/>
      <c r="E673" s="16"/>
      <c r="F673" s="16"/>
      <c r="G673" s="11"/>
      <c r="L673" s="52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5.75" customHeight="1" x14ac:dyDescent="0.25">
      <c r="A674" s="13"/>
      <c r="B674" s="14"/>
      <c r="C674" s="15"/>
      <c r="D674" s="20"/>
      <c r="E674" s="16"/>
      <c r="F674" s="16"/>
      <c r="G674" s="11"/>
      <c r="L674" s="52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5.75" customHeight="1" x14ac:dyDescent="0.25">
      <c r="A675" s="13"/>
      <c r="B675" s="14"/>
      <c r="C675" s="15"/>
      <c r="D675" s="20"/>
      <c r="E675" s="16"/>
      <c r="F675" s="16"/>
      <c r="G675" s="11"/>
      <c r="L675" s="52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5.75" customHeight="1" x14ac:dyDescent="0.25">
      <c r="A676" s="13"/>
      <c r="B676" s="14"/>
      <c r="C676" s="15"/>
      <c r="D676" s="20"/>
      <c r="E676" s="16"/>
      <c r="F676" s="16"/>
      <c r="G676" s="11"/>
      <c r="L676" s="52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5.75" customHeight="1" x14ac:dyDescent="0.25">
      <c r="A677" s="13"/>
      <c r="B677" s="14"/>
      <c r="C677" s="15"/>
      <c r="D677" s="20"/>
      <c r="E677" s="16"/>
      <c r="F677" s="16"/>
      <c r="G677" s="11"/>
      <c r="L677" s="52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5.75" customHeight="1" x14ac:dyDescent="0.25">
      <c r="A678" s="13"/>
      <c r="B678" s="14"/>
      <c r="C678" s="15"/>
      <c r="D678" s="20"/>
      <c r="E678" s="16"/>
      <c r="F678" s="16"/>
      <c r="G678" s="11"/>
      <c r="L678" s="52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5.75" customHeight="1" x14ac:dyDescent="0.25">
      <c r="A679" s="13"/>
      <c r="B679" s="14"/>
      <c r="C679" s="15"/>
      <c r="D679" s="20"/>
      <c r="E679" s="16"/>
      <c r="F679" s="16"/>
      <c r="G679" s="11"/>
      <c r="L679" s="52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5.75" customHeight="1" x14ac:dyDescent="0.25">
      <c r="A680" s="13"/>
      <c r="B680" s="14"/>
      <c r="C680" s="15"/>
      <c r="D680" s="20"/>
      <c r="E680" s="16"/>
      <c r="F680" s="16"/>
      <c r="G680" s="11"/>
      <c r="L680" s="52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5.75" customHeight="1" x14ac:dyDescent="0.25">
      <c r="A681" s="13"/>
      <c r="B681" s="14"/>
      <c r="C681" s="15"/>
      <c r="D681" s="20"/>
      <c r="E681" s="16"/>
      <c r="F681" s="16"/>
      <c r="G681" s="11"/>
      <c r="L681" s="52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5.75" customHeight="1" x14ac:dyDescent="0.25">
      <c r="A682" s="13"/>
      <c r="B682" s="14"/>
      <c r="C682" s="15"/>
      <c r="D682" s="20"/>
      <c r="E682" s="16"/>
      <c r="F682" s="16"/>
      <c r="G682" s="11"/>
      <c r="L682" s="52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5.75" customHeight="1" x14ac:dyDescent="0.25">
      <c r="A683" s="13"/>
      <c r="B683" s="14"/>
      <c r="C683" s="15"/>
      <c r="D683" s="20"/>
      <c r="E683" s="16"/>
      <c r="F683" s="16"/>
      <c r="G683" s="11"/>
      <c r="L683" s="52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5.75" customHeight="1" x14ac:dyDescent="0.25">
      <c r="A684" s="13"/>
      <c r="B684" s="14"/>
      <c r="C684" s="15"/>
      <c r="D684" s="20"/>
      <c r="E684" s="16"/>
      <c r="F684" s="16"/>
      <c r="G684" s="11"/>
      <c r="L684" s="52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5.75" customHeight="1" x14ac:dyDescent="0.25">
      <c r="A685" s="13"/>
      <c r="B685" s="14"/>
      <c r="C685" s="15"/>
      <c r="D685" s="20"/>
      <c r="E685" s="16"/>
      <c r="F685" s="16"/>
      <c r="G685" s="11"/>
      <c r="L685" s="52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5.75" customHeight="1" x14ac:dyDescent="0.25">
      <c r="A686" s="13"/>
      <c r="B686" s="14"/>
      <c r="C686" s="15"/>
      <c r="D686" s="20"/>
      <c r="E686" s="16"/>
      <c r="F686" s="16"/>
      <c r="G686" s="11"/>
      <c r="L686" s="52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5.75" customHeight="1" x14ac:dyDescent="0.25">
      <c r="A687" s="13"/>
      <c r="B687" s="14"/>
      <c r="C687" s="15"/>
      <c r="D687" s="20"/>
      <c r="E687" s="16"/>
      <c r="F687" s="16"/>
      <c r="G687" s="11"/>
      <c r="L687" s="52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5.75" customHeight="1" x14ac:dyDescent="0.25">
      <c r="A688" s="13"/>
      <c r="B688" s="14"/>
      <c r="C688" s="15"/>
      <c r="D688" s="20"/>
      <c r="E688" s="16"/>
      <c r="F688" s="16"/>
      <c r="G688" s="11"/>
      <c r="L688" s="52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5.75" customHeight="1" x14ac:dyDescent="0.25">
      <c r="A689" s="13"/>
      <c r="B689" s="14"/>
      <c r="C689" s="15"/>
      <c r="D689" s="20"/>
      <c r="E689" s="16"/>
      <c r="F689" s="16"/>
      <c r="G689" s="11"/>
      <c r="L689" s="52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5.75" customHeight="1" x14ac:dyDescent="0.25">
      <c r="A690" s="13"/>
      <c r="B690" s="14"/>
      <c r="C690" s="15"/>
      <c r="D690" s="20"/>
      <c r="E690" s="16"/>
      <c r="F690" s="16"/>
      <c r="G690" s="11"/>
      <c r="L690" s="52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5.75" customHeight="1" x14ac:dyDescent="0.25">
      <c r="A691" s="13"/>
      <c r="B691" s="14"/>
      <c r="C691" s="15"/>
      <c r="D691" s="20"/>
      <c r="E691" s="16"/>
      <c r="F691" s="16"/>
      <c r="G691" s="11"/>
      <c r="L691" s="52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5.75" customHeight="1" x14ac:dyDescent="0.25">
      <c r="A692" s="13"/>
      <c r="B692" s="14"/>
      <c r="C692" s="15"/>
      <c r="D692" s="20"/>
      <c r="E692" s="16"/>
      <c r="F692" s="16"/>
      <c r="G692" s="11"/>
      <c r="L692" s="52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5.75" customHeight="1" x14ac:dyDescent="0.25">
      <c r="A693" s="13"/>
      <c r="B693" s="14"/>
      <c r="C693" s="15"/>
      <c r="D693" s="20"/>
      <c r="E693" s="16"/>
      <c r="F693" s="16"/>
      <c r="G693" s="11"/>
      <c r="L693" s="52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5.75" customHeight="1" x14ac:dyDescent="0.25">
      <c r="A694" s="13"/>
      <c r="B694" s="14"/>
      <c r="C694" s="15"/>
      <c r="D694" s="20"/>
      <c r="E694" s="16"/>
      <c r="F694" s="16"/>
      <c r="G694" s="11"/>
      <c r="L694" s="52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5.75" customHeight="1" x14ac:dyDescent="0.25">
      <c r="A695" s="13"/>
      <c r="B695" s="14"/>
      <c r="C695" s="15"/>
      <c r="D695" s="20"/>
      <c r="E695" s="16"/>
      <c r="F695" s="16"/>
      <c r="G695" s="11"/>
      <c r="L695" s="52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5.75" customHeight="1" x14ac:dyDescent="0.25">
      <c r="A696" s="13"/>
      <c r="B696" s="14"/>
      <c r="C696" s="15"/>
      <c r="D696" s="20"/>
      <c r="E696" s="16"/>
      <c r="F696" s="16"/>
      <c r="G696" s="11"/>
      <c r="L696" s="52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5.75" customHeight="1" x14ac:dyDescent="0.25">
      <c r="A697" s="13"/>
      <c r="B697" s="14"/>
      <c r="C697" s="15"/>
      <c r="D697" s="20"/>
      <c r="E697" s="16"/>
      <c r="F697" s="16"/>
      <c r="G697" s="11"/>
      <c r="L697" s="52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5.75" customHeight="1" x14ac:dyDescent="0.25">
      <c r="A698" s="13"/>
      <c r="B698" s="14"/>
      <c r="C698" s="15"/>
      <c r="D698" s="20"/>
      <c r="E698" s="16"/>
      <c r="F698" s="16"/>
      <c r="G698" s="11"/>
      <c r="L698" s="52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5.75" customHeight="1" x14ac:dyDescent="0.25">
      <c r="A699" s="13"/>
      <c r="B699" s="14"/>
      <c r="C699" s="15"/>
      <c r="D699" s="20"/>
      <c r="E699" s="16"/>
      <c r="F699" s="16"/>
      <c r="G699" s="11"/>
      <c r="L699" s="52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5.75" customHeight="1" x14ac:dyDescent="0.25">
      <c r="A700" s="13"/>
      <c r="B700" s="14"/>
      <c r="C700" s="15"/>
      <c r="D700" s="20"/>
      <c r="E700" s="16"/>
      <c r="F700" s="16"/>
      <c r="G700" s="11"/>
      <c r="L700" s="52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5.75" customHeight="1" x14ac:dyDescent="0.25">
      <c r="A701" s="13"/>
      <c r="B701" s="14"/>
      <c r="C701" s="15"/>
      <c r="D701" s="20"/>
      <c r="E701" s="16"/>
      <c r="F701" s="16"/>
      <c r="G701" s="11"/>
      <c r="L701" s="52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5.75" customHeight="1" x14ac:dyDescent="0.25">
      <c r="A702" s="13"/>
      <c r="B702" s="14"/>
      <c r="C702" s="15"/>
      <c r="D702" s="20"/>
      <c r="E702" s="16"/>
      <c r="F702" s="16"/>
      <c r="G702" s="11"/>
      <c r="L702" s="52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5.75" customHeight="1" x14ac:dyDescent="0.25">
      <c r="A703" s="13"/>
      <c r="B703" s="14"/>
      <c r="C703" s="15"/>
      <c r="D703" s="20"/>
      <c r="E703" s="16"/>
      <c r="F703" s="16"/>
      <c r="G703" s="11"/>
      <c r="L703" s="52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5.75" customHeight="1" x14ac:dyDescent="0.25">
      <c r="A704" s="13"/>
      <c r="B704" s="14"/>
      <c r="C704" s="15"/>
      <c r="D704" s="20"/>
      <c r="E704" s="16"/>
      <c r="F704" s="16"/>
      <c r="G704" s="11"/>
      <c r="L704" s="52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5.75" customHeight="1" x14ac:dyDescent="0.25">
      <c r="A705" s="13"/>
      <c r="B705" s="14"/>
      <c r="C705" s="15"/>
      <c r="D705" s="20"/>
      <c r="E705" s="16"/>
      <c r="F705" s="16"/>
      <c r="G705" s="11"/>
      <c r="L705" s="52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5.75" customHeight="1" x14ac:dyDescent="0.25">
      <c r="A706" s="13"/>
      <c r="B706" s="14"/>
      <c r="C706" s="15"/>
      <c r="D706" s="20"/>
      <c r="E706" s="16"/>
      <c r="F706" s="16"/>
      <c r="G706" s="11"/>
      <c r="L706" s="52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5.75" customHeight="1" x14ac:dyDescent="0.25">
      <c r="A707" s="13"/>
      <c r="B707" s="14"/>
      <c r="C707" s="15"/>
      <c r="D707" s="20"/>
      <c r="E707" s="16"/>
      <c r="F707" s="16"/>
      <c r="G707" s="11"/>
      <c r="L707" s="52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5.75" customHeight="1" x14ac:dyDescent="0.25">
      <c r="A708" s="13"/>
      <c r="B708" s="14"/>
      <c r="C708" s="15"/>
      <c r="D708" s="20"/>
      <c r="E708" s="16"/>
      <c r="F708" s="16"/>
      <c r="G708" s="11"/>
      <c r="L708" s="52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5.75" customHeight="1" x14ac:dyDescent="0.25">
      <c r="A709" s="13"/>
      <c r="B709" s="14"/>
      <c r="C709" s="15"/>
      <c r="D709" s="20"/>
      <c r="E709" s="16"/>
      <c r="F709" s="16"/>
      <c r="G709" s="11"/>
      <c r="L709" s="52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5.75" customHeight="1" x14ac:dyDescent="0.25">
      <c r="A710" s="13"/>
      <c r="B710" s="14"/>
      <c r="C710" s="15"/>
      <c r="D710" s="20"/>
      <c r="E710" s="16"/>
      <c r="F710" s="16"/>
      <c r="G710" s="11"/>
      <c r="L710" s="52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5.75" customHeight="1" x14ac:dyDescent="0.25">
      <c r="A711" s="13"/>
      <c r="B711" s="14"/>
      <c r="C711" s="15"/>
      <c r="D711" s="20"/>
      <c r="E711" s="16"/>
      <c r="F711" s="16"/>
      <c r="G711" s="11"/>
      <c r="L711" s="52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5.75" customHeight="1" x14ac:dyDescent="0.25">
      <c r="A712" s="13"/>
      <c r="B712" s="14"/>
      <c r="C712" s="15"/>
      <c r="D712" s="20"/>
      <c r="E712" s="16"/>
      <c r="F712" s="16"/>
      <c r="G712" s="11"/>
      <c r="L712" s="52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5.75" customHeight="1" x14ac:dyDescent="0.25">
      <c r="A713" s="13"/>
      <c r="B713" s="14"/>
      <c r="C713" s="15"/>
      <c r="D713" s="20"/>
      <c r="E713" s="16"/>
      <c r="F713" s="16"/>
      <c r="G713" s="11"/>
      <c r="L713" s="52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5.75" customHeight="1" x14ac:dyDescent="0.25">
      <c r="A714" s="13"/>
      <c r="B714" s="14"/>
      <c r="C714" s="15"/>
      <c r="D714" s="20"/>
      <c r="E714" s="16"/>
      <c r="F714" s="16"/>
      <c r="G714" s="11"/>
      <c r="L714" s="52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5.75" customHeight="1" x14ac:dyDescent="0.25">
      <c r="A715" s="13"/>
      <c r="B715" s="14"/>
      <c r="C715" s="15"/>
      <c r="D715" s="20"/>
      <c r="E715" s="16"/>
      <c r="F715" s="16"/>
      <c r="G715" s="11"/>
      <c r="L715" s="52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5.75" customHeight="1" x14ac:dyDescent="0.25">
      <c r="A716" s="13"/>
      <c r="B716" s="14"/>
      <c r="C716" s="15"/>
      <c r="D716" s="20"/>
      <c r="E716" s="16"/>
      <c r="F716" s="16"/>
      <c r="G716" s="11"/>
      <c r="L716" s="52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5.75" customHeight="1" x14ac:dyDescent="0.25">
      <c r="A717" s="13"/>
      <c r="B717" s="14"/>
      <c r="C717" s="15"/>
      <c r="D717" s="20"/>
      <c r="E717" s="16"/>
      <c r="F717" s="16"/>
      <c r="G717" s="11"/>
      <c r="L717" s="52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5.75" customHeight="1" x14ac:dyDescent="0.25">
      <c r="A718" s="13"/>
      <c r="B718" s="14"/>
      <c r="C718" s="15"/>
      <c r="D718" s="20"/>
      <c r="E718" s="16"/>
      <c r="F718" s="16"/>
      <c r="G718" s="11"/>
      <c r="L718" s="52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5.75" customHeight="1" x14ac:dyDescent="0.25">
      <c r="A719" s="13"/>
      <c r="B719" s="14"/>
      <c r="C719" s="15"/>
      <c r="D719" s="20"/>
      <c r="E719" s="16"/>
      <c r="F719" s="16"/>
      <c r="G719" s="11"/>
      <c r="L719" s="52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5.75" customHeight="1" x14ac:dyDescent="0.25">
      <c r="A720" s="13"/>
      <c r="B720" s="14"/>
      <c r="C720" s="15"/>
      <c r="D720" s="20"/>
      <c r="E720" s="16"/>
      <c r="F720" s="16"/>
      <c r="G720" s="11"/>
      <c r="L720" s="52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5.75" customHeight="1" x14ac:dyDescent="0.25">
      <c r="A721" s="13"/>
      <c r="B721" s="14"/>
      <c r="C721" s="15"/>
      <c r="D721" s="20"/>
      <c r="E721" s="16"/>
      <c r="F721" s="16"/>
      <c r="G721" s="11"/>
      <c r="L721" s="52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5.75" customHeight="1" x14ac:dyDescent="0.25">
      <c r="A722" s="13"/>
      <c r="B722" s="14"/>
      <c r="C722" s="15"/>
      <c r="D722" s="20"/>
      <c r="E722" s="16"/>
      <c r="F722" s="16"/>
      <c r="G722" s="11"/>
      <c r="L722" s="52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5.75" customHeight="1" x14ac:dyDescent="0.25">
      <c r="A723" s="13"/>
      <c r="B723" s="14"/>
      <c r="C723" s="15"/>
      <c r="D723" s="20"/>
      <c r="E723" s="16"/>
      <c r="F723" s="16"/>
      <c r="G723" s="11"/>
      <c r="L723" s="52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5.75" customHeight="1" x14ac:dyDescent="0.25">
      <c r="A724" s="13"/>
      <c r="B724" s="14"/>
      <c r="C724" s="15"/>
      <c r="D724" s="20"/>
      <c r="E724" s="16"/>
      <c r="F724" s="16"/>
      <c r="G724" s="11"/>
      <c r="L724" s="52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5.75" customHeight="1" x14ac:dyDescent="0.25">
      <c r="A725" s="13"/>
      <c r="B725" s="14"/>
      <c r="C725" s="15"/>
      <c r="D725" s="20"/>
      <c r="E725" s="16"/>
      <c r="F725" s="16"/>
      <c r="G725" s="11"/>
      <c r="L725" s="52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5.75" customHeight="1" x14ac:dyDescent="0.25">
      <c r="A726" s="13"/>
      <c r="B726" s="14"/>
      <c r="C726" s="15"/>
      <c r="D726" s="20"/>
      <c r="E726" s="16"/>
      <c r="F726" s="16"/>
      <c r="G726" s="11"/>
      <c r="L726" s="52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5.75" customHeight="1" x14ac:dyDescent="0.25">
      <c r="A727" s="13"/>
      <c r="B727" s="14"/>
      <c r="C727" s="15"/>
      <c r="D727" s="20"/>
      <c r="E727" s="16"/>
      <c r="F727" s="16"/>
      <c r="G727" s="11"/>
      <c r="L727" s="52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5.75" customHeight="1" x14ac:dyDescent="0.25">
      <c r="A728" s="13"/>
      <c r="B728" s="14"/>
      <c r="C728" s="15"/>
      <c r="D728" s="20"/>
      <c r="E728" s="16"/>
      <c r="F728" s="16"/>
      <c r="G728" s="11"/>
      <c r="L728" s="52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5.75" customHeight="1" x14ac:dyDescent="0.25">
      <c r="A729" s="13"/>
      <c r="B729" s="14"/>
      <c r="C729" s="15"/>
      <c r="D729" s="20"/>
      <c r="E729" s="16"/>
      <c r="F729" s="16"/>
      <c r="G729" s="11"/>
      <c r="L729" s="52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5.75" customHeight="1" x14ac:dyDescent="0.25">
      <c r="A730" s="13"/>
      <c r="B730" s="14"/>
      <c r="C730" s="15"/>
      <c r="D730" s="20"/>
      <c r="E730" s="16"/>
      <c r="F730" s="16"/>
      <c r="G730" s="11"/>
      <c r="L730" s="52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5.75" customHeight="1" x14ac:dyDescent="0.25">
      <c r="A731" s="13"/>
      <c r="B731" s="14"/>
      <c r="C731" s="15"/>
      <c r="D731" s="20"/>
      <c r="E731" s="16"/>
      <c r="F731" s="16"/>
      <c r="G731" s="11"/>
      <c r="L731" s="52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5.75" customHeight="1" x14ac:dyDescent="0.25">
      <c r="A732" s="13"/>
      <c r="B732" s="14"/>
      <c r="C732" s="15"/>
      <c r="D732" s="20"/>
      <c r="E732" s="16"/>
      <c r="F732" s="16"/>
      <c r="G732" s="11"/>
      <c r="L732" s="52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5.75" customHeight="1" x14ac:dyDescent="0.25">
      <c r="A733" s="13"/>
      <c r="B733" s="14"/>
      <c r="C733" s="15"/>
      <c r="D733" s="20"/>
      <c r="E733" s="16"/>
      <c r="F733" s="16"/>
      <c r="G733" s="11"/>
      <c r="L733" s="52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5.75" customHeight="1" x14ac:dyDescent="0.25">
      <c r="A734" s="13"/>
      <c r="B734" s="14"/>
      <c r="C734" s="15"/>
      <c r="D734" s="20"/>
      <c r="E734" s="16"/>
      <c r="F734" s="16"/>
      <c r="G734" s="11"/>
      <c r="L734" s="52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5.75" customHeight="1" x14ac:dyDescent="0.25">
      <c r="A735" s="13"/>
      <c r="B735" s="14"/>
      <c r="C735" s="15"/>
      <c r="D735" s="20"/>
      <c r="E735" s="16"/>
      <c r="F735" s="16"/>
      <c r="G735" s="11"/>
      <c r="L735" s="52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5.75" customHeight="1" x14ac:dyDescent="0.25">
      <c r="A736" s="13"/>
      <c r="B736" s="14"/>
      <c r="C736" s="15"/>
      <c r="D736" s="20"/>
      <c r="E736" s="16"/>
      <c r="F736" s="16"/>
      <c r="G736" s="11"/>
      <c r="L736" s="52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5.75" customHeight="1" x14ac:dyDescent="0.25">
      <c r="A737" s="13"/>
      <c r="B737" s="14"/>
      <c r="C737" s="15"/>
      <c r="D737" s="20"/>
      <c r="E737" s="16"/>
      <c r="F737" s="16"/>
      <c r="G737" s="11"/>
      <c r="L737" s="52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5.75" customHeight="1" x14ac:dyDescent="0.25">
      <c r="A738" s="13"/>
      <c r="B738" s="14"/>
      <c r="C738" s="15"/>
      <c r="D738" s="20"/>
      <c r="E738" s="16"/>
      <c r="F738" s="16"/>
      <c r="G738" s="11"/>
      <c r="L738" s="52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5.75" customHeight="1" x14ac:dyDescent="0.25">
      <c r="A739" s="13"/>
      <c r="B739" s="14"/>
      <c r="C739" s="15"/>
      <c r="D739" s="20"/>
      <c r="E739" s="16"/>
      <c r="F739" s="16"/>
      <c r="G739" s="11"/>
      <c r="L739" s="52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5.75" customHeight="1" x14ac:dyDescent="0.25">
      <c r="A740" s="13"/>
      <c r="B740" s="14"/>
      <c r="C740" s="15"/>
      <c r="D740" s="20"/>
      <c r="E740" s="16"/>
      <c r="F740" s="16"/>
      <c r="G740" s="11"/>
      <c r="L740" s="52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5.75" customHeight="1" x14ac:dyDescent="0.25">
      <c r="A741" s="13"/>
      <c r="B741" s="14"/>
      <c r="C741" s="15"/>
      <c r="D741" s="20"/>
      <c r="E741" s="16"/>
      <c r="F741" s="16"/>
      <c r="G741" s="11"/>
      <c r="L741" s="52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5.75" customHeight="1" x14ac:dyDescent="0.25">
      <c r="A742" s="13"/>
      <c r="B742" s="14"/>
      <c r="C742" s="15"/>
      <c r="D742" s="20"/>
      <c r="E742" s="16"/>
      <c r="F742" s="16"/>
      <c r="G742" s="11"/>
      <c r="L742" s="52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5.75" customHeight="1" x14ac:dyDescent="0.25">
      <c r="A743" s="13"/>
      <c r="B743" s="14"/>
      <c r="C743" s="15"/>
      <c r="D743" s="20"/>
      <c r="E743" s="16"/>
      <c r="F743" s="16"/>
      <c r="G743" s="11"/>
      <c r="L743" s="52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5.75" customHeight="1" x14ac:dyDescent="0.25">
      <c r="A744" s="13"/>
      <c r="B744" s="14"/>
      <c r="C744" s="15"/>
      <c r="D744" s="20"/>
      <c r="E744" s="16"/>
      <c r="F744" s="16"/>
      <c r="G744" s="11"/>
      <c r="L744" s="52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5.75" customHeight="1" x14ac:dyDescent="0.25">
      <c r="A745" s="13"/>
      <c r="B745" s="14"/>
      <c r="C745" s="15"/>
      <c r="D745" s="20"/>
      <c r="E745" s="16"/>
      <c r="F745" s="16"/>
      <c r="G745" s="11"/>
      <c r="L745" s="52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5.75" customHeight="1" x14ac:dyDescent="0.25">
      <c r="A746" s="13"/>
      <c r="B746" s="14"/>
      <c r="C746" s="15"/>
      <c r="D746" s="20"/>
      <c r="E746" s="16"/>
      <c r="F746" s="16"/>
      <c r="G746" s="11"/>
      <c r="L746" s="52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5.75" customHeight="1" x14ac:dyDescent="0.25">
      <c r="A747" s="13"/>
      <c r="B747" s="14"/>
      <c r="C747" s="15"/>
      <c r="D747" s="20"/>
      <c r="E747" s="16"/>
      <c r="F747" s="16"/>
      <c r="G747" s="11"/>
      <c r="L747" s="52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5.75" customHeight="1" x14ac:dyDescent="0.25">
      <c r="A748" s="13"/>
      <c r="B748" s="14"/>
      <c r="C748" s="15"/>
      <c r="D748" s="20"/>
      <c r="E748" s="16"/>
      <c r="F748" s="16"/>
      <c r="G748" s="11"/>
      <c r="L748" s="52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5.75" customHeight="1" x14ac:dyDescent="0.25">
      <c r="A749" s="13"/>
      <c r="B749" s="14"/>
      <c r="C749" s="15"/>
      <c r="D749" s="20"/>
      <c r="E749" s="16"/>
      <c r="F749" s="16"/>
      <c r="G749" s="11"/>
      <c r="L749" s="52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5.75" customHeight="1" x14ac:dyDescent="0.25">
      <c r="A750" s="13"/>
      <c r="B750" s="14"/>
      <c r="C750" s="15"/>
      <c r="D750" s="20"/>
      <c r="E750" s="16"/>
      <c r="F750" s="16"/>
      <c r="G750" s="11"/>
      <c r="L750" s="52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5.75" customHeight="1" x14ac:dyDescent="0.25">
      <c r="A751" s="13"/>
      <c r="B751" s="14"/>
      <c r="C751" s="15"/>
      <c r="D751" s="20"/>
      <c r="E751" s="16"/>
      <c r="F751" s="16"/>
      <c r="G751" s="11"/>
      <c r="L751" s="52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5.75" customHeight="1" x14ac:dyDescent="0.25">
      <c r="A752" s="13"/>
      <c r="B752" s="14"/>
      <c r="C752" s="15"/>
      <c r="D752" s="20"/>
      <c r="E752" s="16"/>
      <c r="F752" s="16"/>
      <c r="G752" s="11"/>
      <c r="L752" s="52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5.75" customHeight="1" x14ac:dyDescent="0.25">
      <c r="A753" s="13"/>
      <c r="B753" s="14"/>
      <c r="C753" s="15"/>
      <c r="D753" s="20"/>
      <c r="E753" s="16"/>
      <c r="F753" s="16"/>
      <c r="G753" s="11"/>
      <c r="L753" s="52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5.75" customHeight="1" x14ac:dyDescent="0.25">
      <c r="A754" s="13"/>
      <c r="B754" s="14"/>
      <c r="C754" s="15"/>
      <c r="D754" s="20"/>
      <c r="E754" s="16"/>
      <c r="F754" s="16"/>
      <c r="G754" s="11"/>
      <c r="L754" s="52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5.75" customHeight="1" x14ac:dyDescent="0.25">
      <c r="A755" s="13"/>
      <c r="B755" s="14"/>
      <c r="C755" s="15"/>
      <c r="D755" s="20"/>
      <c r="E755" s="16"/>
      <c r="F755" s="16"/>
      <c r="G755" s="11"/>
      <c r="L755" s="52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5.75" customHeight="1" x14ac:dyDescent="0.25">
      <c r="A756" s="13"/>
      <c r="B756" s="14"/>
      <c r="C756" s="15"/>
      <c r="D756" s="20"/>
      <c r="E756" s="16"/>
      <c r="F756" s="16"/>
      <c r="G756" s="11"/>
      <c r="L756" s="52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5.75" customHeight="1" x14ac:dyDescent="0.25">
      <c r="A757" s="13"/>
      <c r="B757" s="14"/>
      <c r="C757" s="15"/>
      <c r="D757" s="20"/>
      <c r="E757" s="16"/>
      <c r="F757" s="16"/>
      <c r="G757" s="11"/>
      <c r="L757" s="52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5.75" customHeight="1" x14ac:dyDescent="0.25">
      <c r="A758" s="13"/>
      <c r="B758" s="14"/>
      <c r="C758" s="15"/>
      <c r="D758" s="20"/>
      <c r="E758" s="16"/>
      <c r="F758" s="16"/>
      <c r="G758" s="11"/>
      <c r="L758" s="52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5.75" customHeight="1" x14ac:dyDescent="0.25">
      <c r="A759" s="13"/>
      <c r="B759" s="14"/>
      <c r="C759" s="15"/>
      <c r="D759" s="20"/>
      <c r="E759" s="16"/>
      <c r="F759" s="16"/>
      <c r="G759" s="11"/>
      <c r="L759" s="52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5.75" customHeight="1" x14ac:dyDescent="0.25">
      <c r="A760" s="13"/>
      <c r="B760" s="14"/>
      <c r="C760" s="15"/>
      <c r="D760" s="20"/>
      <c r="E760" s="16"/>
      <c r="F760" s="16"/>
      <c r="G760" s="11"/>
      <c r="L760" s="52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5.75" customHeight="1" x14ac:dyDescent="0.25">
      <c r="A761" s="13"/>
      <c r="B761" s="14"/>
      <c r="C761" s="15"/>
      <c r="D761" s="20"/>
      <c r="E761" s="16"/>
      <c r="F761" s="16"/>
      <c r="G761" s="11"/>
      <c r="L761" s="52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5.75" customHeight="1" x14ac:dyDescent="0.25">
      <c r="A762" s="13"/>
      <c r="B762" s="14"/>
      <c r="C762" s="15"/>
      <c r="D762" s="20"/>
      <c r="E762" s="16"/>
      <c r="F762" s="16"/>
      <c r="G762" s="11"/>
      <c r="L762" s="52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5.75" customHeight="1" x14ac:dyDescent="0.25">
      <c r="A763" s="13"/>
      <c r="B763" s="14"/>
      <c r="C763" s="15"/>
      <c r="D763" s="20"/>
      <c r="E763" s="16"/>
      <c r="F763" s="16"/>
      <c r="G763" s="11"/>
      <c r="L763" s="52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5.75" customHeight="1" x14ac:dyDescent="0.25">
      <c r="A764" s="13"/>
      <c r="B764" s="14"/>
      <c r="C764" s="15"/>
      <c r="D764" s="20"/>
      <c r="E764" s="16"/>
      <c r="F764" s="16"/>
      <c r="G764" s="11"/>
      <c r="L764" s="52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5.75" customHeight="1" x14ac:dyDescent="0.25">
      <c r="A765" s="13"/>
      <c r="B765" s="14"/>
      <c r="C765" s="15"/>
      <c r="D765" s="20"/>
      <c r="E765" s="16"/>
      <c r="F765" s="16"/>
      <c r="G765" s="11"/>
      <c r="L765" s="52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5.75" customHeight="1" x14ac:dyDescent="0.25">
      <c r="A766" s="13"/>
      <c r="B766" s="14"/>
      <c r="C766" s="15"/>
      <c r="D766" s="20"/>
      <c r="E766" s="16"/>
      <c r="F766" s="16"/>
      <c r="G766" s="11"/>
      <c r="L766" s="52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5.75" customHeight="1" x14ac:dyDescent="0.25">
      <c r="A767" s="13"/>
      <c r="B767" s="14"/>
      <c r="C767" s="15"/>
      <c r="D767" s="20"/>
      <c r="E767" s="16"/>
      <c r="F767" s="16"/>
      <c r="G767" s="11"/>
      <c r="L767" s="52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5.75" customHeight="1" x14ac:dyDescent="0.25">
      <c r="A768" s="13"/>
      <c r="B768" s="14"/>
      <c r="C768" s="15"/>
      <c r="D768" s="20"/>
      <c r="E768" s="16"/>
      <c r="F768" s="16"/>
      <c r="G768" s="11"/>
      <c r="L768" s="52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5.75" customHeight="1" x14ac:dyDescent="0.25">
      <c r="A769" s="13"/>
      <c r="B769" s="14"/>
      <c r="C769" s="15"/>
      <c r="D769" s="20"/>
      <c r="E769" s="16"/>
      <c r="F769" s="16"/>
      <c r="G769" s="11"/>
      <c r="L769" s="52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5.75" customHeight="1" x14ac:dyDescent="0.25">
      <c r="A770" s="13"/>
      <c r="B770" s="14"/>
      <c r="C770" s="15"/>
      <c r="D770" s="20"/>
      <c r="E770" s="16"/>
      <c r="F770" s="16"/>
      <c r="G770" s="11"/>
      <c r="L770" s="52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5.75" customHeight="1" x14ac:dyDescent="0.25">
      <c r="A771" s="13"/>
      <c r="B771" s="14"/>
      <c r="C771" s="15"/>
      <c r="D771" s="20"/>
      <c r="E771" s="16"/>
      <c r="F771" s="16"/>
      <c r="G771" s="11"/>
      <c r="L771" s="52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5.75" customHeight="1" x14ac:dyDescent="0.25">
      <c r="A772" s="13"/>
      <c r="B772" s="14"/>
      <c r="C772" s="15"/>
      <c r="D772" s="20"/>
      <c r="E772" s="16"/>
      <c r="F772" s="16"/>
      <c r="G772" s="11"/>
      <c r="L772" s="52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5.75" customHeight="1" x14ac:dyDescent="0.25">
      <c r="A773" s="13"/>
      <c r="B773" s="14"/>
      <c r="C773" s="15"/>
      <c r="D773" s="20"/>
      <c r="E773" s="16"/>
      <c r="F773" s="16"/>
      <c r="G773" s="11"/>
      <c r="L773" s="52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5.75" customHeight="1" x14ac:dyDescent="0.25">
      <c r="A774" s="13"/>
      <c r="B774" s="14"/>
      <c r="C774" s="15"/>
      <c r="D774" s="20"/>
      <c r="E774" s="16"/>
      <c r="F774" s="16"/>
      <c r="G774" s="11"/>
      <c r="L774" s="52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5.75" customHeight="1" x14ac:dyDescent="0.25">
      <c r="A775" s="13"/>
      <c r="B775" s="14"/>
      <c r="C775" s="15"/>
      <c r="D775" s="20"/>
      <c r="E775" s="16"/>
      <c r="F775" s="16"/>
      <c r="G775" s="11"/>
      <c r="L775" s="52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5.75" customHeight="1" x14ac:dyDescent="0.25">
      <c r="A776" s="13"/>
      <c r="B776" s="14"/>
      <c r="C776" s="15"/>
      <c r="D776" s="20"/>
      <c r="E776" s="16"/>
      <c r="F776" s="16"/>
      <c r="G776" s="11"/>
      <c r="L776" s="52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5.75" customHeight="1" x14ac:dyDescent="0.25">
      <c r="A777" s="13"/>
      <c r="B777" s="14"/>
      <c r="C777" s="15"/>
      <c r="D777" s="20"/>
      <c r="E777" s="16"/>
      <c r="F777" s="16"/>
      <c r="G777" s="11"/>
      <c r="L777" s="52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5.75" customHeight="1" x14ac:dyDescent="0.25">
      <c r="A778" s="13"/>
      <c r="B778" s="14"/>
      <c r="C778" s="15"/>
      <c r="D778" s="20"/>
      <c r="E778" s="16"/>
      <c r="F778" s="16"/>
      <c r="G778" s="11"/>
      <c r="L778" s="52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5.75" customHeight="1" x14ac:dyDescent="0.25">
      <c r="A779" s="13"/>
      <c r="B779" s="14"/>
      <c r="C779" s="15"/>
      <c r="D779" s="20"/>
      <c r="E779" s="16"/>
      <c r="F779" s="16"/>
      <c r="G779" s="11"/>
      <c r="L779" s="52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5.75" customHeight="1" x14ac:dyDescent="0.25">
      <c r="A780" s="13"/>
      <c r="B780" s="14"/>
      <c r="C780" s="15"/>
      <c r="D780" s="20"/>
      <c r="E780" s="16"/>
      <c r="F780" s="16"/>
      <c r="G780" s="11"/>
      <c r="L780" s="52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5.75" customHeight="1" x14ac:dyDescent="0.25">
      <c r="A781" s="13"/>
      <c r="B781" s="14"/>
      <c r="C781" s="15"/>
      <c r="D781" s="20"/>
      <c r="E781" s="16"/>
      <c r="F781" s="16"/>
      <c r="G781" s="11"/>
      <c r="L781" s="52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5.75" customHeight="1" x14ac:dyDescent="0.25">
      <c r="A782" s="13"/>
      <c r="B782" s="14"/>
      <c r="C782" s="15"/>
      <c r="D782" s="20"/>
      <c r="E782" s="16"/>
      <c r="F782" s="16"/>
      <c r="G782" s="11"/>
      <c r="L782" s="52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5.75" customHeight="1" x14ac:dyDescent="0.25">
      <c r="A783" s="13"/>
      <c r="B783" s="14"/>
      <c r="C783" s="15"/>
      <c r="D783" s="20"/>
      <c r="E783" s="16"/>
      <c r="F783" s="16"/>
      <c r="G783" s="11"/>
      <c r="L783" s="52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5.75" customHeight="1" x14ac:dyDescent="0.25">
      <c r="A784" s="13"/>
      <c r="B784" s="14"/>
      <c r="C784" s="15"/>
      <c r="D784" s="20"/>
      <c r="E784" s="16"/>
      <c r="F784" s="16"/>
      <c r="G784" s="11"/>
      <c r="L784" s="52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5.75" customHeight="1" x14ac:dyDescent="0.25">
      <c r="A785" s="13"/>
      <c r="B785" s="14"/>
      <c r="C785" s="15"/>
      <c r="D785" s="20"/>
      <c r="E785" s="16"/>
      <c r="F785" s="16"/>
      <c r="G785" s="11"/>
      <c r="L785" s="52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5.75" customHeight="1" x14ac:dyDescent="0.25">
      <c r="A786" s="13"/>
      <c r="B786" s="14"/>
      <c r="C786" s="15"/>
      <c r="D786" s="20"/>
      <c r="E786" s="16"/>
      <c r="F786" s="16"/>
      <c r="G786" s="11"/>
      <c r="L786" s="52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5.75" customHeight="1" x14ac:dyDescent="0.25">
      <c r="A787" s="13"/>
      <c r="B787" s="14"/>
      <c r="C787" s="15"/>
      <c r="D787" s="20"/>
      <c r="E787" s="16"/>
      <c r="F787" s="16"/>
      <c r="G787" s="11"/>
      <c r="L787" s="52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5.75" customHeight="1" x14ac:dyDescent="0.25">
      <c r="A788" s="13"/>
      <c r="B788" s="14"/>
      <c r="C788" s="15"/>
      <c r="D788" s="20"/>
      <c r="E788" s="16"/>
      <c r="F788" s="16"/>
      <c r="G788" s="11"/>
      <c r="L788" s="52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5.75" customHeight="1" x14ac:dyDescent="0.25">
      <c r="A789" s="13"/>
      <c r="B789" s="14"/>
      <c r="C789" s="15"/>
      <c r="D789" s="20"/>
      <c r="E789" s="16"/>
      <c r="F789" s="16"/>
      <c r="G789" s="11"/>
      <c r="L789" s="52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5.75" customHeight="1" x14ac:dyDescent="0.25">
      <c r="A790" s="13"/>
      <c r="B790" s="14"/>
      <c r="C790" s="15"/>
      <c r="D790" s="20"/>
      <c r="E790" s="16"/>
      <c r="F790" s="16"/>
      <c r="G790" s="11"/>
      <c r="L790" s="52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5.75" customHeight="1" x14ac:dyDescent="0.25">
      <c r="A791" s="13"/>
      <c r="B791" s="14"/>
      <c r="C791" s="15"/>
      <c r="D791" s="20"/>
      <c r="E791" s="16"/>
      <c r="F791" s="16"/>
      <c r="G791" s="11"/>
      <c r="L791" s="52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5.75" customHeight="1" x14ac:dyDescent="0.25">
      <c r="A792" s="13"/>
      <c r="B792" s="14"/>
      <c r="C792" s="15"/>
      <c r="D792" s="20"/>
      <c r="E792" s="16"/>
      <c r="F792" s="16"/>
      <c r="G792" s="11"/>
      <c r="L792" s="52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5.75" customHeight="1" x14ac:dyDescent="0.25">
      <c r="A793" s="13"/>
      <c r="B793" s="14"/>
      <c r="C793" s="15"/>
      <c r="D793" s="20"/>
      <c r="E793" s="16"/>
      <c r="F793" s="16"/>
      <c r="G793" s="11"/>
      <c r="L793" s="52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5.75" customHeight="1" x14ac:dyDescent="0.25">
      <c r="A794" s="13"/>
      <c r="B794" s="14"/>
      <c r="C794" s="15"/>
      <c r="D794" s="20"/>
      <c r="E794" s="16"/>
      <c r="F794" s="16"/>
      <c r="G794" s="11"/>
      <c r="L794" s="52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5.75" customHeight="1" x14ac:dyDescent="0.25">
      <c r="A795" s="13"/>
      <c r="B795" s="14"/>
      <c r="C795" s="15"/>
      <c r="D795" s="20"/>
      <c r="E795" s="16"/>
      <c r="F795" s="16"/>
      <c r="G795" s="11"/>
      <c r="L795" s="52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5.75" customHeight="1" x14ac:dyDescent="0.25">
      <c r="A796" s="13"/>
      <c r="B796" s="14"/>
      <c r="C796" s="15"/>
      <c r="D796" s="20"/>
      <c r="E796" s="16"/>
      <c r="F796" s="16"/>
      <c r="G796" s="11"/>
      <c r="L796" s="52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5.75" customHeight="1" x14ac:dyDescent="0.25">
      <c r="A797" s="13"/>
      <c r="B797" s="14"/>
      <c r="C797" s="15"/>
      <c r="D797" s="20"/>
      <c r="E797" s="16"/>
      <c r="F797" s="16"/>
      <c r="G797" s="11"/>
      <c r="L797" s="52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5.75" customHeight="1" x14ac:dyDescent="0.25">
      <c r="A798" s="13"/>
      <c r="B798" s="14"/>
      <c r="C798" s="15"/>
      <c r="D798" s="20"/>
      <c r="E798" s="16"/>
      <c r="F798" s="16"/>
      <c r="G798" s="11"/>
      <c r="L798" s="52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5.75" customHeight="1" x14ac:dyDescent="0.25">
      <c r="A799" s="13"/>
      <c r="B799" s="14"/>
      <c r="C799" s="15"/>
      <c r="D799" s="20"/>
      <c r="E799" s="16"/>
      <c r="F799" s="16"/>
      <c r="G799" s="11"/>
      <c r="L799" s="52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5.75" customHeight="1" x14ac:dyDescent="0.25">
      <c r="A800" s="13"/>
      <c r="B800" s="14"/>
      <c r="C800" s="15"/>
      <c r="D800" s="20"/>
      <c r="E800" s="16"/>
      <c r="F800" s="16"/>
      <c r="G800" s="11"/>
      <c r="L800" s="52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5.75" customHeight="1" x14ac:dyDescent="0.25">
      <c r="A801" s="13"/>
      <c r="B801" s="14"/>
      <c r="C801" s="15"/>
      <c r="D801" s="20"/>
      <c r="E801" s="16"/>
      <c r="F801" s="16"/>
      <c r="G801" s="11"/>
      <c r="L801" s="52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5.75" customHeight="1" x14ac:dyDescent="0.25">
      <c r="A802" s="13"/>
      <c r="B802" s="14"/>
      <c r="C802" s="15"/>
      <c r="D802" s="20"/>
      <c r="E802" s="16"/>
      <c r="F802" s="16"/>
      <c r="G802" s="11"/>
      <c r="L802" s="52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5.75" customHeight="1" x14ac:dyDescent="0.25">
      <c r="A803" s="13"/>
      <c r="B803" s="14"/>
      <c r="C803" s="15"/>
      <c r="D803" s="20"/>
      <c r="E803" s="16"/>
      <c r="F803" s="16"/>
      <c r="G803" s="11"/>
      <c r="L803" s="52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5.75" customHeight="1" x14ac:dyDescent="0.25">
      <c r="A804" s="13"/>
      <c r="B804" s="14"/>
      <c r="C804" s="15"/>
      <c r="D804" s="20"/>
      <c r="E804" s="16"/>
      <c r="F804" s="16"/>
      <c r="G804" s="11"/>
      <c r="L804" s="52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5.75" customHeight="1" x14ac:dyDescent="0.25">
      <c r="A805" s="13"/>
      <c r="B805" s="14"/>
      <c r="C805" s="15"/>
      <c r="D805" s="20"/>
      <c r="E805" s="16"/>
      <c r="F805" s="16"/>
      <c r="G805" s="11"/>
      <c r="L805" s="52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5.75" customHeight="1" x14ac:dyDescent="0.25">
      <c r="A806" s="13"/>
      <c r="B806" s="14"/>
      <c r="C806" s="15"/>
      <c r="D806" s="20"/>
      <c r="E806" s="16"/>
      <c r="F806" s="16"/>
      <c r="G806" s="11"/>
      <c r="L806" s="52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5.75" customHeight="1" x14ac:dyDescent="0.25">
      <c r="A807" s="13"/>
      <c r="B807" s="14"/>
      <c r="C807" s="15"/>
      <c r="D807" s="20"/>
      <c r="E807" s="16"/>
      <c r="F807" s="16"/>
      <c r="G807" s="11"/>
      <c r="L807" s="52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5.75" customHeight="1" x14ac:dyDescent="0.25">
      <c r="A808" s="13"/>
      <c r="B808" s="14"/>
      <c r="C808" s="15"/>
      <c r="D808" s="20"/>
      <c r="E808" s="16"/>
      <c r="F808" s="16"/>
      <c r="G808" s="11"/>
      <c r="L808" s="52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5.75" customHeight="1" x14ac:dyDescent="0.25">
      <c r="A809" s="13"/>
      <c r="B809" s="14"/>
      <c r="C809" s="15"/>
      <c r="D809" s="20"/>
      <c r="E809" s="16"/>
      <c r="F809" s="16"/>
      <c r="G809" s="11"/>
      <c r="L809" s="52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5.75" customHeight="1" x14ac:dyDescent="0.25">
      <c r="A810" s="13"/>
      <c r="B810" s="14"/>
      <c r="C810" s="15"/>
      <c r="D810" s="20"/>
      <c r="E810" s="16"/>
      <c r="F810" s="16"/>
      <c r="G810" s="11"/>
      <c r="L810" s="52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5.75" customHeight="1" x14ac:dyDescent="0.25">
      <c r="A811" s="13"/>
      <c r="B811" s="14"/>
      <c r="C811" s="15"/>
      <c r="D811" s="20"/>
      <c r="E811" s="16"/>
      <c r="F811" s="16"/>
      <c r="G811" s="11"/>
      <c r="L811" s="52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5.75" customHeight="1" x14ac:dyDescent="0.25">
      <c r="A812" s="13"/>
      <c r="B812" s="14"/>
      <c r="C812" s="15"/>
      <c r="D812" s="20"/>
      <c r="E812" s="16"/>
      <c r="F812" s="16"/>
      <c r="G812" s="11"/>
      <c r="L812" s="52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5.75" customHeight="1" x14ac:dyDescent="0.25">
      <c r="A813" s="13"/>
      <c r="B813" s="14"/>
      <c r="C813" s="15"/>
      <c r="D813" s="20"/>
      <c r="E813" s="16"/>
      <c r="F813" s="16"/>
      <c r="G813" s="11"/>
      <c r="L813" s="52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5.75" customHeight="1" x14ac:dyDescent="0.25">
      <c r="A814" s="13"/>
      <c r="B814" s="14"/>
      <c r="C814" s="15"/>
      <c r="D814" s="20"/>
      <c r="E814" s="16"/>
      <c r="F814" s="16"/>
      <c r="G814" s="11"/>
      <c r="L814" s="52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5.75" customHeight="1" x14ac:dyDescent="0.25">
      <c r="A815" s="13"/>
      <c r="B815" s="14"/>
      <c r="C815" s="15"/>
      <c r="D815" s="20"/>
      <c r="E815" s="16"/>
      <c r="F815" s="16"/>
      <c r="G815" s="11"/>
      <c r="L815" s="52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5.75" customHeight="1" x14ac:dyDescent="0.25">
      <c r="A816" s="13"/>
      <c r="B816" s="14"/>
      <c r="C816" s="15"/>
      <c r="D816" s="20"/>
      <c r="E816" s="16"/>
      <c r="F816" s="16"/>
      <c r="G816" s="11"/>
      <c r="L816" s="52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5.75" customHeight="1" x14ac:dyDescent="0.25">
      <c r="A817" s="13"/>
      <c r="B817" s="14"/>
      <c r="C817" s="15"/>
      <c r="D817" s="20"/>
      <c r="E817" s="16"/>
      <c r="F817" s="16"/>
      <c r="G817" s="11"/>
      <c r="L817" s="52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5.75" customHeight="1" x14ac:dyDescent="0.25">
      <c r="A818" s="13"/>
      <c r="B818" s="14"/>
      <c r="C818" s="15"/>
      <c r="D818" s="20"/>
      <c r="E818" s="16"/>
      <c r="F818" s="16"/>
      <c r="G818" s="11"/>
      <c r="L818" s="52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5.75" customHeight="1" x14ac:dyDescent="0.25">
      <c r="A819" s="13"/>
      <c r="B819" s="14"/>
      <c r="C819" s="15"/>
      <c r="D819" s="20"/>
      <c r="E819" s="16"/>
      <c r="F819" s="16"/>
      <c r="G819" s="11"/>
      <c r="L819" s="52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5.75" customHeight="1" x14ac:dyDescent="0.25">
      <c r="A820" s="13"/>
      <c r="B820" s="14"/>
      <c r="C820" s="15"/>
      <c r="D820" s="20"/>
      <c r="E820" s="16"/>
      <c r="F820" s="16"/>
      <c r="G820" s="11"/>
      <c r="L820" s="52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5.75" customHeight="1" x14ac:dyDescent="0.25">
      <c r="A821" s="13"/>
      <c r="B821" s="14"/>
      <c r="C821" s="15"/>
      <c r="D821" s="20"/>
      <c r="E821" s="16"/>
      <c r="F821" s="16"/>
      <c r="G821" s="11"/>
      <c r="L821" s="52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5.75" customHeight="1" x14ac:dyDescent="0.25">
      <c r="A822" s="13"/>
      <c r="B822" s="14"/>
      <c r="C822" s="15"/>
      <c r="D822" s="20"/>
      <c r="E822" s="16"/>
      <c r="F822" s="16"/>
      <c r="G822" s="11"/>
      <c r="L822" s="52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5.75" customHeight="1" x14ac:dyDescent="0.25">
      <c r="A823" s="13"/>
      <c r="B823" s="14"/>
      <c r="C823" s="15"/>
      <c r="D823" s="20"/>
      <c r="E823" s="16"/>
      <c r="F823" s="16"/>
      <c r="G823" s="11"/>
      <c r="L823" s="52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5.75" customHeight="1" x14ac:dyDescent="0.25">
      <c r="A824" s="13"/>
      <c r="B824" s="14"/>
      <c r="C824" s="15"/>
      <c r="D824" s="20"/>
      <c r="E824" s="16"/>
      <c r="F824" s="16"/>
      <c r="G824" s="11"/>
      <c r="L824" s="52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5.75" customHeight="1" x14ac:dyDescent="0.25">
      <c r="A825" s="13"/>
      <c r="B825" s="14"/>
      <c r="C825" s="15"/>
      <c r="D825" s="20"/>
      <c r="E825" s="16"/>
      <c r="F825" s="16"/>
      <c r="G825" s="11"/>
      <c r="L825" s="52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5.75" customHeight="1" x14ac:dyDescent="0.25">
      <c r="A826" s="13"/>
      <c r="B826" s="14"/>
      <c r="C826" s="15"/>
      <c r="D826" s="20"/>
      <c r="E826" s="16"/>
      <c r="F826" s="16"/>
      <c r="G826" s="11"/>
      <c r="L826" s="52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5.75" customHeight="1" x14ac:dyDescent="0.25">
      <c r="A827" s="13"/>
      <c r="B827" s="14"/>
      <c r="C827" s="15"/>
      <c r="D827" s="20"/>
      <c r="E827" s="16"/>
      <c r="F827" s="16"/>
      <c r="G827" s="11"/>
      <c r="L827" s="52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5.75" customHeight="1" x14ac:dyDescent="0.25">
      <c r="A828" s="13"/>
      <c r="B828" s="14"/>
      <c r="C828" s="15"/>
      <c r="D828" s="20"/>
      <c r="E828" s="16"/>
      <c r="F828" s="16"/>
      <c r="G828" s="11"/>
      <c r="L828" s="52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5.75" customHeight="1" x14ac:dyDescent="0.25">
      <c r="A829" s="13"/>
      <c r="B829" s="14"/>
      <c r="C829" s="15"/>
      <c r="D829" s="20"/>
      <c r="E829" s="16"/>
      <c r="F829" s="16"/>
      <c r="G829" s="11"/>
      <c r="L829" s="52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5.75" customHeight="1" x14ac:dyDescent="0.25">
      <c r="A830" s="13"/>
      <c r="B830" s="14"/>
      <c r="C830" s="15"/>
      <c r="D830" s="20"/>
      <c r="E830" s="16"/>
      <c r="F830" s="16"/>
      <c r="G830" s="11"/>
      <c r="L830" s="52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5.75" customHeight="1" x14ac:dyDescent="0.25">
      <c r="A831" s="13"/>
      <c r="B831" s="14"/>
      <c r="C831" s="15"/>
      <c r="D831" s="20"/>
      <c r="E831" s="16"/>
      <c r="F831" s="16"/>
      <c r="G831" s="11"/>
      <c r="L831" s="52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5.75" customHeight="1" x14ac:dyDescent="0.25">
      <c r="A832" s="13"/>
      <c r="B832" s="14"/>
      <c r="C832" s="15"/>
      <c r="D832" s="20"/>
      <c r="E832" s="16"/>
      <c r="F832" s="16"/>
      <c r="G832" s="11"/>
      <c r="L832" s="52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5.75" customHeight="1" x14ac:dyDescent="0.25">
      <c r="A833" s="13"/>
      <c r="B833" s="14"/>
      <c r="C833" s="15"/>
      <c r="D833" s="20"/>
      <c r="E833" s="16"/>
      <c r="F833" s="16"/>
      <c r="G833" s="11"/>
      <c r="L833" s="52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5.75" customHeight="1" x14ac:dyDescent="0.25">
      <c r="A834" s="13"/>
      <c r="B834" s="14"/>
      <c r="C834" s="15"/>
      <c r="D834" s="20"/>
      <c r="E834" s="16"/>
      <c r="F834" s="16"/>
      <c r="G834" s="11"/>
      <c r="L834" s="52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5.75" customHeight="1" x14ac:dyDescent="0.25">
      <c r="A835" s="13"/>
      <c r="B835" s="14"/>
      <c r="C835" s="15"/>
      <c r="D835" s="20"/>
      <c r="E835" s="16"/>
      <c r="F835" s="16"/>
      <c r="G835" s="11"/>
      <c r="L835" s="52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5.75" customHeight="1" x14ac:dyDescent="0.25">
      <c r="A836" s="13"/>
      <c r="B836" s="14"/>
      <c r="C836" s="15"/>
      <c r="D836" s="20"/>
      <c r="E836" s="16"/>
      <c r="F836" s="16"/>
      <c r="G836" s="11"/>
      <c r="L836" s="52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5.75" customHeight="1" x14ac:dyDescent="0.25">
      <c r="A837" s="13"/>
      <c r="B837" s="14"/>
      <c r="C837" s="15"/>
      <c r="D837" s="20"/>
      <c r="E837" s="16"/>
      <c r="F837" s="16"/>
      <c r="G837" s="11"/>
      <c r="L837" s="52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5.75" customHeight="1" x14ac:dyDescent="0.25">
      <c r="A838" s="13"/>
      <c r="B838" s="14"/>
      <c r="C838" s="15"/>
      <c r="D838" s="20"/>
      <c r="E838" s="16"/>
      <c r="F838" s="16"/>
      <c r="G838" s="11"/>
      <c r="L838" s="52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5.75" customHeight="1" x14ac:dyDescent="0.25">
      <c r="A839" s="13"/>
      <c r="B839" s="14"/>
      <c r="C839" s="15"/>
      <c r="D839" s="20"/>
      <c r="E839" s="16"/>
      <c r="F839" s="16"/>
      <c r="G839" s="11"/>
      <c r="L839" s="52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5.75" customHeight="1" x14ac:dyDescent="0.25">
      <c r="A840" s="13"/>
      <c r="B840" s="14"/>
      <c r="C840" s="15"/>
      <c r="D840" s="20"/>
      <c r="E840" s="16"/>
      <c r="F840" s="16"/>
      <c r="G840" s="11"/>
      <c r="L840" s="52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5.75" customHeight="1" x14ac:dyDescent="0.25">
      <c r="A841" s="13"/>
      <c r="B841" s="14"/>
      <c r="C841" s="15"/>
      <c r="D841" s="20"/>
      <c r="E841" s="16"/>
      <c r="F841" s="16"/>
      <c r="G841" s="11"/>
      <c r="L841" s="52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5.75" customHeight="1" x14ac:dyDescent="0.25">
      <c r="A842" s="13"/>
      <c r="B842" s="14"/>
      <c r="C842" s="15"/>
      <c r="D842" s="20"/>
      <c r="E842" s="16"/>
      <c r="F842" s="16"/>
      <c r="G842" s="11"/>
      <c r="L842" s="52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5.75" customHeight="1" x14ac:dyDescent="0.25">
      <c r="A843" s="13"/>
      <c r="B843" s="14"/>
      <c r="C843" s="15"/>
      <c r="D843" s="20"/>
      <c r="E843" s="16"/>
      <c r="F843" s="16"/>
      <c r="G843" s="11"/>
      <c r="L843" s="52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5.75" customHeight="1" x14ac:dyDescent="0.25">
      <c r="A844" s="13"/>
      <c r="B844" s="14"/>
      <c r="C844" s="15"/>
      <c r="D844" s="20"/>
      <c r="E844" s="16"/>
      <c r="F844" s="16"/>
      <c r="G844" s="11"/>
      <c r="L844" s="52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5.75" customHeight="1" x14ac:dyDescent="0.25">
      <c r="A845" s="13"/>
      <c r="B845" s="14"/>
      <c r="C845" s="15"/>
      <c r="D845" s="20"/>
      <c r="E845" s="16"/>
      <c r="F845" s="16"/>
      <c r="G845" s="11"/>
      <c r="L845" s="52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5.75" customHeight="1" x14ac:dyDescent="0.25">
      <c r="A846" s="13"/>
      <c r="B846" s="14"/>
      <c r="C846" s="15"/>
      <c r="D846" s="20"/>
      <c r="E846" s="16"/>
      <c r="F846" s="16"/>
      <c r="G846" s="11"/>
      <c r="L846" s="52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5.75" customHeight="1" x14ac:dyDescent="0.25">
      <c r="A847" s="13"/>
      <c r="B847" s="14"/>
      <c r="C847" s="15"/>
      <c r="D847" s="20"/>
      <c r="E847" s="16"/>
      <c r="F847" s="16"/>
      <c r="G847" s="11"/>
      <c r="L847" s="52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5.75" customHeight="1" x14ac:dyDescent="0.25">
      <c r="A848" s="13"/>
      <c r="B848" s="14"/>
      <c r="C848" s="15"/>
      <c r="D848" s="20"/>
      <c r="E848" s="16"/>
      <c r="F848" s="16"/>
      <c r="G848" s="11"/>
      <c r="L848" s="52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5.75" customHeight="1" x14ac:dyDescent="0.25">
      <c r="A849" s="13"/>
      <c r="B849" s="14"/>
      <c r="C849" s="15"/>
      <c r="D849" s="20"/>
      <c r="E849" s="16"/>
      <c r="F849" s="16"/>
      <c r="G849" s="11"/>
      <c r="L849" s="52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5.75" customHeight="1" x14ac:dyDescent="0.25">
      <c r="A850" s="13"/>
      <c r="B850" s="14"/>
      <c r="C850" s="15"/>
      <c r="D850" s="20"/>
      <c r="E850" s="16"/>
      <c r="F850" s="16"/>
      <c r="G850" s="11"/>
      <c r="L850" s="52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5.75" customHeight="1" x14ac:dyDescent="0.25">
      <c r="A851" s="13"/>
      <c r="B851" s="14"/>
      <c r="C851" s="15"/>
      <c r="D851" s="20"/>
      <c r="E851" s="16"/>
      <c r="F851" s="16"/>
      <c r="G851" s="11"/>
      <c r="L851" s="52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5.75" customHeight="1" x14ac:dyDescent="0.25">
      <c r="A852" s="13"/>
      <c r="B852" s="14"/>
      <c r="C852" s="15"/>
      <c r="D852" s="20"/>
      <c r="E852" s="16"/>
      <c r="F852" s="16"/>
      <c r="G852" s="11"/>
      <c r="L852" s="52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5.75" customHeight="1" x14ac:dyDescent="0.25">
      <c r="A853" s="13"/>
      <c r="B853" s="14"/>
      <c r="C853" s="15"/>
      <c r="D853" s="20"/>
      <c r="E853" s="16"/>
      <c r="F853" s="16"/>
      <c r="G853" s="11"/>
      <c r="L853" s="52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5.75" customHeight="1" x14ac:dyDescent="0.25">
      <c r="A854" s="13"/>
      <c r="B854" s="14"/>
      <c r="C854" s="15"/>
      <c r="D854" s="20"/>
      <c r="E854" s="16"/>
      <c r="F854" s="16"/>
      <c r="G854" s="11"/>
      <c r="L854" s="52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5.75" customHeight="1" x14ac:dyDescent="0.25">
      <c r="A855" s="13"/>
      <c r="B855" s="14"/>
      <c r="C855" s="15"/>
      <c r="D855" s="20"/>
      <c r="E855" s="16"/>
      <c r="F855" s="16"/>
      <c r="G855" s="11"/>
      <c r="L855" s="52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5.75" customHeight="1" x14ac:dyDescent="0.25">
      <c r="A856" s="13"/>
      <c r="B856" s="14"/>
      <c r="C856" s="15"/>
      <c r="D856" s="20"/>
      <c r="E856" s="16"/>
      <c r="F856" s="16"/>
      <c r="G856" s="11"/>
      <c r="L856" s="52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5.75" customHeight="1" x14ac:dyDescent="0.25">
      <c r="A857" s="13"/>
      <c r="B857" s="14"/>
      <c r="C857" s="15"/>
      <c r="D857" s="20"/>
      <c r="E857" s="16"/>
      <c r="F857" s="16"/>
      <c r="G857" s="11"/>
      <c r="L857" s="52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5.75" customHeight="1" x14ac:dyDescent="0.25">
      <c r="A858" s="13"/>
      <c r="B858" s="14"/>
      <c r="C858" s="15"/>
      <c r="D858" s="20"/>
      <c r="E858" s="16"/>
      <c r="F858" s="16"/>
      <c r="G858" s="11"/>
      <c r="L858" s="52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5.75" customHeight="1" x14ac:dyDescent="0.25">
      <c r="A859" s="13"/>
      <c r="B859" s="14"/>
      <c r="C859" s="15"/>
      <c r="D859" s="20"/>
      <c r="E859" s="16"/>
      <c r="F859" s="16"/>
      <c r="G859" s="11"/>
      <c r="L859" s="52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5.75" customHeight="1" x14ac:dyDescent="0.25">
      <c r="A860" s="13"/>
      <c r="B860" s="14"/>
      <c r="C860" s="15"/>
      <c r="D860" s="20"/>
      <c r="E860" s="16"/>
      <c r="F860" s="16"/>
      <c r="G860" s="11"/>
      <c r="L860" s="52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5.75" customHeight="1" x14ac:dyDescent="0.25">
      <c r="A861" s="13"/>
      <c r="B861" s="14"/>
      <c r="C861" s="15"/>
      <c r="D861" s="20"/>
      <c r="E861" s="16"/>
      <c r="F861" s="16"/>
      <c r="G861" s="11"/>
      <c r="L861" s="52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5.75" customHeight="1" x14ac:dyDescent="0.25">
      <c r="A862" s="13"/>
      <c r="B862" s="14"/>
      <c r="C862" s="15"/>
      <c r="D862" s="20"/>
      <c r="E862" s="16"/>
      <c r="F862" s="16"/>
      <c r="G862" s="11"/>
      <c r="L862" s="52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5.75" customHeight="1" x14ac:dyDescent="0.25">
      <c r="A863" s="13"/>
      <c r="B863" s="14"/>
      <c r="C863" s="15"/>
      <c r="D863" s="20"/>
      <c r="E863" s="16"/>
      <c r="F863" s="16"/>
      <c r="G863" s="11"/>
      <c r="L863" s="52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5.75" customHeight="1" x14ac:dyDescent="0.25">
      <c r="A864" s="13"/>
      <c r="B864" s="14"/>
      <c r="C864" s="15"/>
      <c r="D864" s="20"/>
      <c r="E864" s="16"/>
      <c r="F864" s="16"/>
      <c r="G864" s="11"/>
      <c r="L864" s="52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5.75" customHeight="1" x14ac:dyDescent="0.25">
      <c r="A865" s="13"/>
      <c r="B865" s="14"/>
      <c r="C865" s="15"/>
      <c r="D865" s="20"/>
      <c r="E865" s="16"/>
      <c r="F865" s="16"/>
      <c r="G865" s="11"/>
      <c r="L865" s="52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5.75" customHeight="1" x14ac:dyDescent="0.25">
      <c r="A866" s="13"/>
      <c r="B866" s="14"/>
      <c r="C866" s="15"/>
      <c r="D866" s="20"/>
      <c r="E866" s="16"/>
      <c r="F866" s="16"/>
      <c r="G866" s="11"/>
      <c r="L866" s="52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5.75" customHeight="1" x14ac:dyDescent="0.25">
      <c r="A867" s="13"/>
      <c r="B867" s="14"/>
      <c r="C867" s="15"/>
      <c r="D867" s="20"/>
      <c r="E867" s="16"/>
      <c r="F867" s="16"/>
      <c r="G867" s="11"/>
      <c r="L867" s="52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5.75" customHeight="1" x14ac:dyDescent="0.25">
      <c r="A868" s="13"/>
      <c r="B868" s="14"/>
      <c r="C868" s="15"/>
      <c r="D868" s="20"/>
      <c r="E868" s="16"/>
      <c r="F868" s="16"/>
      <c r="G868" s="11"/>
      <c r="L868" s="52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5.75" customHeight="1" x14ac:dyDescent="0.25">
      <c r="A869" s="13"/>
      <c r="B869" s="14"/>
      <c r="C869" s="15"/>
      <c r="D869" s="20"/>
      <c r="E869" s="16"/>
      <c r="F869" s="16"/>
      <c r="G869" s="11"/>
      <c r="L869" s="52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5.75" customHeight="1" x14ac:dyDescent="0.25">
      <c r="A870" s="13"/>
      <c r="B870" s="14"/>
      <c r="C870" s="15"/>
      <c r="D870" s="20"/>
      <c r="E870" s="16"/>
      <c r="F870" s="16"/>
      <c r="G870" s="11"/>
      <c r="L870" s="52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5.75" customHeight="1" x14ac:dyDescent="0.25">
      <c r="A871" s="13"/>
      <c r="B871" s="14"/>
      <c r="C871" s="15"/>
      <c r="D871" s="20"/>
      <c r="E871" s="16"/>
      <c r="F871" s="16"/>
      <c r="G871" s="11"/>
      <c r="L871" s="52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5.75" customHeight="1" x14ac:dyDescent="0.25">
      <c r="A872" s="13"/>
      <c r="B872" s="14"/>
      <c r="C872" s="15"/>
      <c r="D872" s="20"/>
      <c r="E872" s="16"/>
      <c r="F872" s="16"/>
      <c r="G872" s="11"/>
      <c r="L872" s="52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5.75" customHeight="1" x14ac:dyDescent="0.25">
      <c r="A873" s="13"/>
      <c r="B873" s="14"/>
      <c r="C873" s="15"/>
      <c r="D873" s="20"/>
      <c r="E873" s="16"/>
      <c r="F873" s="16"/>
      <c r="G873" s="11"/>
      <c r="L873" s="52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5.75" customHeight="1" x14ac:dyDescent="0.25">
      <c r="A874" s="13"/>
      <c r="B874" s="14"/>
      <c r="C874" s="15"/>
      <c r="D874" s="20"/>
      <c r="E874" s="16"/>
      <c r="F874" s="16"/>
      <c r="G874" s="11"/>
      <c r="L874" s="52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5.75" customHeight="1" x14ac:dyDescent="0.25">
      <c r="A875" s="13"/>
      <c r="B875" s="14"/>
      <c r="C875" s="15"/>
      <c r="D875" s="20"/>
      <c r="E875" s="16"/>
      <c r="F875" s="16"/>
      <c r="G875" s="11"/>
      <c r="L875" s="52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5.75" customHeight="1" x14ac:dyDescent="0.25">
      <c r="A876" s="13"/>
      <c r="B876" s="14"/>
      <c r="C876" s="15"/>
      <c r="D876" s="20"/>
      <c r="E876" s="16"/>
      <c r="F876" s="16"/>
      <c r="G876" s="11"/>
      <c r="L876" s="52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5.75" customHeight="1" x14ac:dyDescent="0.25">
      <c r="A877" s="13"/>
      <c r="B877" s="14"/>
      <c r="C877" s="15"/>
      <c r="D877" s="20"/>
      <c r="E877" s="16"/>
      <c r="F877" s="16"/>
      <c r="G877" s="11"/>
      <c r="L877" s="52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5.75" customHeight="1" x14ac:dyDescent="0.25">
      <c r="A878" s="13"/>
      <c r="B878" s="14"/>
      <c r="C878" s="15"/>
      <c r="D878" s="20"/>
      <c r="E878" s="16"/>
      <c r="F878" s="16"/>
      <c r="G878" s="11"/>
      <c r="L878" s="52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5.75" customHeight="1" x14ac:dyDescent="0.25">
      <c r="A879" s="13"/>
      <c r="B879" s="14"/>
      <c r="C879" s="15"/>
      <c r="D879" s="20"/>
      <c r="E879" s="16"/>
      <c r="F879" s="16"/>
      <c r="G879" s="11"/>
      <c r="L879" s="52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5.75" customHeight="1" x14ac:dyDescent="0.25">
      <c r="A880" s="13"/>
      <c r="B880" s="14"/>
      <c r="C880" s="15"/>
      <c r="D880" s="20"/>
      <c r="E880" s="16"/>
      <c r="F880" s="16"/>
      <c r="G880" s="11"/>
      <c r="L880" s="52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5.75" customHeight="1" x14ac:dyDescent="0.25">
      <c r="A881" s="13"/>
      <c r="B881" s="14"/>
      <c r="C881" s="15"/>
      <c r="D881" s="20"/>
      <c r="E881" s="16"/>
      <c r="F881" s="16"/>
      <c r="G881" s="11"/>
      <c r="L881" s="52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5.75" customHeight="1" x14ac:dyDescent="0.25">
      <c r="A882" s="13"/>
      <c r="B882" s="14"/>
      <c r="C882" s="15"/>
      <c r="D882" s="20"/>
      <c r="E882" s="16"/>
      <c r="F882" s="16"/>
      <c r="G882" s="11"/>
      <c r="L882" s="52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5.75" customHeight="1" x14ac:dyDescent="0.25">
      <c r="A883" s="13"/>
      <c r="B883" s="14"/>
      <c r="C883" s="15"/>
      <c r="D883" s="20"/>
      <c r="E883" s="16"/>
      <c r="F883" s="16"/>
      <c r="G883" s="11"/>
      <c r="L883" s="52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5.75" customHeight="1" x14ac:dyDescent="0.25">
      <c r="A884" s="13"/>
      <c r="B884" s="14"/>
      <c r="C884" s="15"/>
      <c r="D884" s="20"/>
      <c r="E884" s="16"/>
      <c r="F884" s="16"/>
      <c r="G884" s="11"/>
      <c r="L884" s="52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5.75" customHeight="1" x14ac:dyDescent="0.25">
      <c r="A885" s="13"/>
      <c r="B885" s="14"/>
      <c r="C885" s="15"/>
      <c r="D885" s="20"/>
      <c r="E885" s="16"/>
      <c r="F885" s="16"/>
      <c r="G885" s="11"/>
      <c r="L885" s="52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5.75" customHeight="1" x14ac:dyDescent="0.25">
      <c r="A886" s="13"/>
      <c r="B886" s="14"/>
      <c r="C886" s="15"/>
      <c r="D886" s="20"/>
      <c r="E886" s="16"/>
      <c r="F886" s="16"/>
      <c r="G886" s="11"/>
      <c r="L886" s="52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5.75" customHeight="1" x14ac:dyDescent="0.25">
      <c r="A887" s="13"/>
      <c r="B887" s="14"/>
      <c r="C887" s="15"/>
      <c r="D887" s="20"/>
      <c r="E887" s="16"/>
      <c r="F887" s="16"/>
      <c r="G887" s="11"/>
      <c r="L887" s="52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5.75" customHeight="1" x14ac:dyDescent="0.25">
      <c r="A888" s="13"/>
      <c r="B888" s="14"/>
      <c r="C888" s="15"/>
      <c r="D888" s="20"/>
      <c r="E888" s="16"/>
      <c r="F888" s="16"/>
      <c r="G888" s="11"/>
      <c r="L888" s="52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5.75" customHeight="1" x14ac:dyDescent="0.25">
      <c r="A889" s="13"/>
      <c r="B889" s="14"/>
      <c r="C889" s="15"/>
      <c r="D889" s="20"/>
      <c r="E889" s="16"/>
      <c r="F889" s="16"/>
      <c r="G889" s="11"/>
      <c r="L889" s="52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5.75" customHeight="1" x14ac:dyDescent="0.25">
      <c r="A890" s="13"/>
      <c r="B890" s="14"/>
      <c r="C890" s="15"/>
      <c r="D890" s="20"/>
      <c r="E890" s="16"/>
      <c r="F890" s="16"/>
      <c r="G890" s="11"/>
      <c r="L890" s="52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5.75" customHeight="1" x14ac:dyDescent="0.25">
      <c r="A891" s="13"/>
      <c r="B891" s="14"/>
      <c r="C891" s="15"/>
      <c r="D891" s="20"/>
      <c r="E891" s="16"/>
      <c r="F891" s="16"/>
      <c r="G891" s="11"/>
      <c r="L891" s="52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5.75" customHeight="1" x14ac:dyDescent="0.25">
      <c r="A892" s="13"/>
      <c r="B892" s="14"/>
      <c r="C892" s="15"/>
      <c r="D892" s="20"/>
      <c r="E892" s="16"/>
      <c r="F892" s="16"/>
      <c r="G892" s="11"/>
      <c r="L892" s="52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5.75" customHeight="1" x14ac:dyDescent="0.25">
      <c r="A893" s="13"/>
      <c r="B893" s="14"/>
      <c r="C893" s="15"/>
      <c r="D893" s="20"/>
      <c r="E893" s="16"/>
      <c r="F893" s="16"/>
      <c r="G893" s="11"/>
      <c r="L893" s="52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5.75" customHeight="1" x14ac:dyDescent="0.25">
      <c r="A894" s="13"/>
      <c r="B894" s="14"/>
      <c r="C894" s="15"/>
      <c r="D894" s="20"/>
      <c r="E894" s="16"/>
      <c r="F894" s="16"/>
      <c r="G894" s="11"/>
      <c r="L894" s="52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5.75" customHeight="1" x14ac:dyDescent="0.25">
      <c r="A895" s="13"/>
      <c r="B895" s="14"/>
      <c r="C895" s="15"/>
      <c r="D895" s="20"/>
      <c r="E895" s="16"/>
      <c r="F895" s="16"/>
      <c r="G895" s="11"/>
      <c r="L895" s="52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5.75" customHeight="1" x14ac:dyDescent="0.25">
      <c r="A896" s="13"/>
      <c r="B896" s="14"/>
      <c r="C896" s="15"/>
      <c r="D896" s="20"/>
      <c r="E896" s="16"/>
      <c r="F896" s="16"/>
      <c r="G896" s="11"/>
      <c r="L896" s="52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5.75" customHeight="1" x14ac:dyDescent="0.25">
      <c r="A897" s="13"/>
      <c r="B897" s="14"/>
      <c r="C897" s="15"/>
      <c r="D897" s="20"/>
      <c r="E897" s="16"/>
      <c r="F897" s="16"/>
      <c r="G897" s="11"/>
      <c r="L897" s="52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5.75" customHeight="1" x14ac:dyDescent="0.25">
      <c r="A898" s="13"/>
      <c r="B898" s="14"/>
      <c r="C898" s="15"/>
      <c r="D898" s="20"/>
      <c r="E898" s="16"/>
      <c r="F898" s="16"/>
      <c r="G898" s="11"/>
      <c r="L898" s="52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5.75" customHeight="1" x14ac:dyDescent="0.25">
      <c r="A899" s="13"/>
      <c r="B899" s="14"/>
      <c r="C899" s="15"/>
      <c r="D899" s="20"/>
      <c r="E899" s="16"/>
      <c r="F899" s="16"/>
      <c r="G899" s="11"/>
      <c r="L899" s="52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5.75" customHeight="1" x14ac:dyDescent="0.25">
      <c r="A900" s="13"/>
      <c r="B900" s="14"/>
      <c r="C900" s="15"/>
      <c r="D900" s="20"/>
      <c r="E900" s="16"/>
      <c r="F900" s="16"/>
      <c r="G900" s="11"/>
      <c r="L900" s="52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5.75" customHeight="1" x14ac:dyDescent="0.25">
      <c r="A901" s="13"/>
      <c r="B901" s="14"/>
      <c r="C901" s="15"/>
      <c r="D901" s="20"/>
      <c r="E901" s="16"/>
      <c r="F901" s="16"/>
      <c r="G901" s="11"/>
      <c r="L901" s="52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5.75" customHeight="1" x14ac:dyDescent="0.25">
      <c r="A902" s="13"/>
      <c r="B902" s="14"/>
      <c r="C902" s="15"/>
      <c r="D902" s="20"/>
      <c r="E902" s="16"/>
      <c r="F902" s="16"/>
      <c r="G902" s="11"/>
      <c r="L902" s="52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5.75" customHeight="1" x14ac:dyDescent="0.25">
      <c r="A903" s="13"/>
      <c r="B903" s="14"/>
      <c r="C903" s="15"/>
      <c r="D903" s="20"/>
      <c r="E903" s="16"/>
      <c r="F903" s="16"/>
      <c r="G903" s="11"/>
      <c r="L903" s="52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5.75" customHeight="1" x14ac:dyDescent="0.25">
      <c r="A904" s="13"/>
      <c r="B904" s="14"/>
      <c r="C904" s="15"/>
      <c r="D904" s="20"/>
      <c r="E904" s="16"/>
      <c r="F904" s="16"/>
      <c r="G904" s="11"/>
      <c r="L904" s="52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5.75" customHeight="1" x14ac:dyDescent="0.25">
      <c r="A905" s="13"/>
      <c r="B905" s="14"/>
      <c r="C905" s="15"/>
      <c r="D905" s="20"/>
      <c r="E905" s="16"/>
      <c r="F905" s="16"/>
      <c r="G905" s="11"/>
      <c r="L905" s="52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5.75" customHeight="1" x14ac:dyDescent="0.25">
      <c r="A906" s="13"/>
      <c r="B906" s="14"/>
      <c r="C906" s="15"/>
      <c r="D906" s="20"/>
      <c r="E906" s="16"/>
      <c r="F906" s="16"/>
      <c r="G906" s="11"/>
      <c r="L906" s="52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5.75" customHeight="1" x14ac:dyDescent="0.25">
      <c r="A907" s="13"/>
      <c r="B907" s="14"/>
      <c r="C907" s="15"/>
      <c r="D907" s="20"/>
      <c r="E907" s="16"/>
      <c r="F907" s="16"/>
      <c r="G907" s="11"/>
      <c r="L907" s="52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5.75" customHeight="1" x14ac:dyDescent="0.25">
      <c r="A908" s="13"/>
      <c r="B908" s="14"/>
      <c r="C908" s="15"/>
      <c r="D908" s="20"/>
      <c r="E908" s="16"/>
      <c r="F908" s="16"/>
      <c r="G908" s="11"/>
      <c r="L908" s="52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5.75" customHeight="1" x14ac:dyDescent="0.25">
      <c r="A909" s="13"/>
      <c r="B909" s="14"/>
      <c r="C909" s="15"/>
      <c r="D909" s="20"/>
      <c r="E909" s="16"/>
      <c r="F909" s="16"/>
      <c r="G909" s="11"/>
      <c r="L909" s="52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5.75" customHeight="1" x14ac:dyDescent="0.25">
      <c r="A910" s="13"/>
      <c r="B910" s="14"/>
      <c r="C910" s="15"/>
      <c r="D910" s="20"/>
      <c r="E910" s="16"/>
      <c r="F910" s="16"/>
      <c r="G910" s="11"/>
      <c r="L910" s="52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5.75" customHeight="1" x14ac:dyDescent="0.25">
      <c r="A911" s="13"/>
      <c r="B911" s="14"/>
      <c r="C911" s="15"/>
      <c r="D911" s="20"/>
      <c r="E911" s="16"/>
      <c r="F911" s="16"/>
      <c r="G911" s="11"/>
      <c r="L911" s="52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5.75" customHeight="1" x14ac:dyDescent="0.25">
      <c r="A912" s="13"/>
      <c r="B912" s="14"/>
      <c r="C912" s="15"/>
      <c r="D912" s="20"/>
      <c r="E912" s="16"/>
      <c r="F912" s="16"/>
      <c r="G912" s="11"/>
      <c r="L912" s="52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5.75" customHeight="1" x14ac:dyDescent="0.25">
      <c r="A913" s="13"/>
      <c r="B913" s="14"/>
      <c r="C913" s="15"/>
      <c r="D913" s="20"/>
      <c r="E913" s="16"/>
      <c r="F913" s="16"/>
      <c r="G913" s="11"/>
      <c r="L913" s="52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5.75" customHeight="1" x14ac:dyDescent="0.25">
      <c r="A914" s="13"/>
      <c r="B914" s="14"/>
      <c r="C914" s="15"/>
      <c r="D914" s="20"/>
      <c r="E914" s="16"/>
      <c r="F914" s="16"/>
      <c r="G914" s="11"/>
      <c r="L914" s="52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5.75" customHeight="1" x14ac:dyDescent="0.25">
      <c r="A915" s="13"/>
      <c r="B915" s="14"/>
      <c r="C915" s="15"/>
      <c r="D915" s="20"/>
      <c r="E915" s="16"/>
      <c r="F915" s="16"/>
      <c r="G915" s="11"/>
      <c r="L915" s="52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5.75" customHeight="1" x14ac:dyDescent="0.25">
      <c r="A916" s="13"/>
      <c r="B916" s="14"/>
      <c r="C916" s="15"/>
      <c r="D916" s="20"/>
      <c r="E916" s="16"/>
      <c r="F916" s="16"/>
      <c r="G916" s="11"/>
      <c r="L916" s="52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5.75" customHeight="1" x14ac:dyDescent="0.25">
      <c r="A917" s="13"/>
      <c r="B917" s="14"/>
      <c r="C917" s="15"/>
      <c r="D917" s="20"/>
      <c r="E917" s="16"/>
      <c r="F917" s="16"/>
      <c r="G917" s="11"/>
      <c r="L917" s="52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5.75" customHeight="1" x14ac:dyDescent="0.25">
      <c r="A918" s="13"/>
      <c r="B918" s="14"/>
      <c r="C918" s="15"/>
      <c r="D918" s="20"/>
      <c r="E918" s="16"/>
      <c r="F918" s="16"/>
      <c r="G918" s="11"/>
      <c r="L918" s="52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5.75" customHeight="1" x14ac:dyDescent="0.25">
      <c r="A919" s="13"/>
      <c r="B919" s="14"/>
      <c r="C919" s="15"/>
      <c r="D919" s="20"/>
      <c r="E919" s="16"/>
      <c r="F919" s="16"/>
      <c r="G919" s="11"/>
      <c r="L919" s="52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  <row r="920" spans="1:33" ht="15.75" customHeight="1" x14ac:dyDescent="0.25">
      <c r="A920" s="13"/>
      <c r="B920" s="14"/>
      <c r="C920" s="15"/>
      <c r="D920" s="20"/>
      <c r="E920" s="16"/>
      <c r="F920" s="16"/>
      <c r="G920" s="11"/>
      <c r="L920" s="52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</row>
    <row r="921" spans="1:33" ht="15.75" customHeight="1" x14ac:dyDescent="0.25">
      <c r="A921" s="13"/>
      <c r="B921" s="14"/>
      <c r="C921" s="15"/>
      <c r="D921" s="20"/>
      <c r="E921" s="16"/>
      <c r="F921" s="16"/>
      <c r="G921" s="11"/>
      <c r="L921" s="52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</row>
    <row r="922" spans="1:33" ht="15.75" customHeight="1" x14ac:dyDescent="0.25">
      <c r="A922" s="13"/>
      <c r="B922" s="14"/>
      <c r="C922" s="15"/>
      <c r="D922" s="20"/>
      <c r="E922" s="16"/>
      <c r="F922" s="16"/>
      <c r="G922" s="11"/>
      <c r="L922" s="52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</row>
    <row r="923" spans="1:33" ht="15.75" customHeight="1" x14ac:dyDescent="0.25">
      <c r="A923" s="13"/>
      <c r="B923" s="14"/>
      <c r="C923" s="15"/>
      <c r="D923" s="20"/>
      <c r="E923" s="16"/>
      <c r="F923" s="16"/>
      <c r="G923" s="11"/>
      <c r="L923" s="52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</row>
    <row r="924" spans="1:33" ht="15.75" customHeight="1" x14ac:dyDescent="0.25">
      <c r="A924" s="13"/>
      <c r="B924" s="14"/>
      <c r="C924" s="15"/>
      <c r="D924" s="20"/>
      <c r="E924" s="16"/>
      <c r="F924" s="16"/>
      <c r="G924" s="11"/>
      <c r="L924" s="52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</row>
    <row r="925" spans="1:33" ht="15.75" customHeight="1" x14ac:dyDescent="0.25">
      <c r="A925" s="13"/>
      <c r="B925" s="14"/>
      <c r="C925" s="15"/>
      <c r="D925" s="20"/>
      <c r="E925" s="16"/>
      <c r="F925" s="16"/>
      <c r="G925" s="11"/>
      <c r="L925" s="52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</row>
    <row r="926" spans="1:33" ht="15.75" customHeight="1" x14ac:dyDescent="0.25">
      <c r="A926" s="13"/>
      <c r="B926" s="14"/>
      <c r="C926" s="15"/>
      <c r="D926" s="20"/>
      <c r="E926" s="16"/>
      <c r="F926" s="16"/>
      <c r="G926" s="11"/>
      <c r="L926" s="52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</row>
    <row r="927" spans="1:33" ht="15.75" customHeight="1" x14ac:dyDescent="0.25">
      <c r="A927" s="13"/>
      <c r="B927" s="14"/>
      <c r="C927" s="15"/>
      <c r="D927" s="20"/>
      <c r="E927" s="16"/>
      <c r="F927" s="16"/>
      <c r="G927" s="11"/>
      <c r="L927" s="52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</row>
    <row r="928" spans="1:33" ht="15.75" customHeight="1" x14ac:dyDescent="0.25">
      <c r="A928" s="13"/>
      <c r="B928" s="14"/>
      <c r="C928" s="15"/>
      <c r="D928" s="20"/>
      <c r="E928" s="16"/>
      <c r="F928" s="16"/>
      <c r="G928" s="11"/>
      <c r="L928" s="52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</row>
    <row r="929" spans="1:33" ht="15.75" customHeight="1" x14ac:dyDescent="0.25">
      <c r="A929" s="13"/>
      <c r="B929" s="14"/>
      <c r="C929" s="15"/>
      <c r="D929" s="20"/>
      <c r="E929" s="16"/>
      <c r="F929" s="16"/>
      <c r="G929" s="11"/>
      <c r="L929" s="52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</row>
    <row r="930" spans="1:33" ht="15.75" customHeight="1" x14ac:dyDescent="0.25">
      <c r="A930" s="13"/>
      <c r="B930" s="14"/>
      <c r="C930" s="15"/>
      <c r="D930" s="20"/>
      <c r="E930" s="16"/>
      <c r="F930" s="16"/>
      <c r="G930" s="11"/>
      <c r="L930" s="52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</row>
    <row r="931" spans="1:33" ht="15.75" customHeight="1" x14ac:dyDescent="0.25">
      <c r="A931" s="13"/>
      <c r="B931" s="14"/>
      <c r="C931" s="15"/>
      <c r="D931" s="20"/>
      <c r="E931" s="16"/>
      <c r="F931" s="16"/>
      <c r="G931" s="11"/>
      <c r="L931" s="52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</row>
    <row r="932" spans="1:33" ht="15.75" customHeight="1" x14ac:dyDescent="0.25">
      <c r="A932" s="13"/>
      <c r="B932" s="14"/>
      <c r="C932" s="15"/>
      <c r="D932" s="20"/>
      <c r="E932" s="16"/>
      <c r="F932" s="16"/>
      <c r="G932" s="11"/>
      <c r="L932" s="52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</row>
    <row r="933" spans="1:33" ht="15.75" customHeight="1" x14ac:dyDescent="0.25">
      <c r="A933" s="13"/>
      <c r="B933" s="14"/>
      <c r="C933" s="15"/>
      <c r="D933" s="20"/>
      <c r="E933" s="16"/>
      <c r="F933" s="16"/>
      <c r="G933" s="11"/>
      <c r="L933" s="52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</row>
    <row r="934" spans="1:33" ht="15.75" customHeight="1" x14ac:dyDescent="0.25">
      <c r="A934" s="13"/>
      <c r="B934" s="14"/>
      <c r="C934" s="15"/>
      <c r="D934" s="20"/>
      <c r="E934" s="16"/>
      <c r="F934" s="16"/>
      <c r="G934" s="11"/>
      <c r="L934" s="52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</row>
    <row r="935" spans="1:33" ht="15.75" customHeight="1" x14ac:dyDescent="0.25">
      <c r="A935" s="13"/>
      <c r="B935" s="14"/>
      <c r="C935" s="15"/>
      <c r="D935" s="20"/>
      <c r="E935" s="16"/>
      <c r="F935" s="16"/>
      <c r="G935" s="11"/>
      <c r="L935" s="52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</row>
    <row r="936" spans="1:33" ht="15.75" customHeight="1" x14ac:dyDescent="0.25">
      <c r="A936" s="13"/>
      <c r="B936" s="14"/>
      <c r="C936" s="15"/>
      <c r="D936" s="20"/>
      <c r="E936" s="16"/>
      <c r="F936" s="16"/>
      <c r="G936" s="11"/>
      <c r="L936" s="52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</row>
    <row r="937" spans="1:33" ht="15.75" customHeight="1" x14ac:dyDescent="0.25">
      <c r="A937" s="13"/>
      <c r="B937" s="14"/>
      <c r="C937" s="15"/>
      <c r="D937" s="20"/>
      <c r="E937" s="16"/>
      <c r="F937" s="16"/>
      <c r="G937" s="11"/>
      <c r="L937" s="52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</row>
    <row r="938" spans="1:33" ht="15.75" customHeight="1" x14ac:dyDescent="0.25">
      <c r="A938" s="13"/>
      <c r="B938" s="14"/>
      <c r="C938" s="15"/>
      <c r="D938" s="20"/>
      <c r="E938" s="16"/>
      <c r="F938" s="16"/>
      <c r="G938" s="11"/>
      <c r="L938" s="52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</row>
    <row r="939" spans="1:33" ht="15.75" customHeight="1" x14ac:dyDescent="0.25">
      <c r="A939" s="13"/>
      <c r="B939" s="14"/>
      <c r="C939" s="15"/>
      <c r="D939" s="20"/>
      <c r="E939" s="16"/>
      <c r="F939" s="16"/>
      <c r="G939" s="11"/>
      <c r="L939" s="52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</row>
    <row r="940" spans="1:33" ht="15.75" customHeight="1" x14ac:dyDescent="0.25">
      <c r="A940" s="13"/>
      <c r="B940" s="14"/>
      <c r="C940" s="15"/>
      <c r="D940" s="20"/>
      <c r="E940" s="16"/>
      <c r="F940" s="16"/>
      <c r="G940" s="11"/>
      <c r="L940" s="52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</row>
    <row r="941" spans="1:33" ht="15.75" customHeight="1" x14ac:dyDescent="0.25">
      <c r="A941" s="13"/>
      <c r="B941" s="14"/>
      <c r="C941" s="15"/>
      <c r="D941" s="20"/>
      <c r="E941" s="16"/>
      <c r="F941" s="16"/>
      <c r="G941" s="11"/>
      <c r="L941" s="52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</row>
    <row r="942" spans="1:33" ht="15.75" customHeight="1" x14ac:dyDescent="0.25">
      <c r="A942" s="13"/>
      <c r="B942" s="14"/>
      <c r="C942" s="15"/>
      <c r="D942" s="20"/>
      <c r="E942" s="16"/>
      <c r="F942" s="16"/>
      <c r="G942" s="11"/>
      <c r="L942" s="52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</row>
    <row r="943" spans="1:33" ht="15.75" customHeight="1" x14ac:dyDescent="0.25">
      <c r="A943" s="13"/>
      <c r="B943" s="14"/>
      <c r="C943" s="15"/>
      <c r="D943" s="20"/>
      <c r="E943" s="16"/>
      <c r="F943" s="16"/>
      <c r="G943" s="11"/>
      <c r="L943" s="52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</row>
    <row r="944" spans="1:33" ht="15.75" customHeight="1" x14ac:dyDescent="0.25">
      <c r="A944" s="13"/>
      <c r="B944" s="14"/>
      <c r="C944" s="15"/>
      <c r="D944" s="20"/>
      <c r="E944" s="16"/>
      <c r="F944" s="16"/>
      <c r="G944" s="11"/>
      <c r="L944" s="52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</row>
    <row r="945" spans="1:33" ht="15.75" customHeight="1" x14ac:dyDescent="0.25">
      <c r="A945" s="13"/>
      <c r="B945" s="14"/>
      <c r="C945" s="15"/>
      <c r="D945" s="20"/>
      <c r="E945" s="16"/>
      <c r="F945" s="16"/>
      <c r="G945" s="11"/>
      <c r="L945" s="52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</row>
    <row r="946" spans="1:33" ht="15.75" customHeight="1" x14ac:dyDescent="0.25">
      <c r="A946" s="13"/>
      <c r="B946" s="14"/>
      <c r="C946" s="15"/>
      <c r="D946" s="20"/>
      <c r="E946" s="16"/>
      <c r="F946" s="16"/>
      <c r="G946" s="11"/>
      <c r="L946" s="52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</row>
    <row r="947" spans="1:33" ht="15.75" customHeight="1" x14ac:dyDescent="0.25">
      <c r="A947" s="13"/>
      <c r="B947" s="14"/>
      <c r="C947" s="15"/>
      <c r="D947" s="20"/>
      <c r="E947" s="16"/>
      <c r="F947" s="16"/>
      <c r="G947" s="11"/>
      <c r="L947" s="52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</row>
    <row r="948" spans="1:33" ht="15.75" customHeight="1" x14ac:dyDescent="0.25">
      <c r="A948" s="13"/>
      <c r="B948" s="14"/>
      <c r="C948" s="15"/>
      <c r="D948" s="20"/>
      <c r="E948" s="16"/>
      <c r="F948" s="16"/>
      <c r="G948" s="11"/>
      <c r="L948" s="52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</row>
    <row r="949" spans="1:33" ht="15.75" customHeight="1" x14ac:dyDescent="0.25">
      <c r="A949" s="13"/>
      <c r="B949" s="14"/>
      <c r="C949" s="15"/>
      <c r="D949" s="20"/>
      <c r="E949" s="16"/>
      <c r="F949" s="16"/>
      <c r="G949" s="11"/>
      <c r="L949" s="52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</row>
    <row r="950" spans="1:33" ht="15.75" customHeight="1" x14ac:dyDescent="0.25">
      <c r="A950" s="13"/>
      <c r="B950" s="14"/>
      <c r="C950" s="15"/>
      <c r="D950" s="20"/>
      <c r="E950" s="16"/>
      <c r="F950" s="16"/>
      <c r="G950" s="11"/>
      <c r="L950" s="52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</row>
    <row r="951" spans="1:33" ht="15.75" customHeight="1" x14ac:dyDescent="0.25">
      <c r="A951" s="13"/>
      <c r="B951" s="14"/>
      <c r="C951" s="15"/>
      <c r="D951" s="20"/>
      <c r="E951" s="16"/>
      <c r="F951" s="16"/>
      <c r="G951" s="11"/>
      <c r="L951" s="52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</row>
    <row r="952" spans="1:33" ht="15.75" customHeight="1" x14ac:dyDescent="0.25">
      <c r="A952" s="13"/>
      <c r="B952" s="14"/>
      <c r="C952" s="15"/>
      <c r="D952" s="20"/>
      <c r="E952" s="16"/>
      <c r="F952" s="16"/>
      <c r="G952" s="11"/>
      <c r="L952" s="52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</row>
    <row r="953" spans="1:33" ht="15.75" customHeight="1" x14ac:dyDescent="0.25">
      <c r="A953" s="13"/>
      <c r="B953" s="14"/>
      <c r="C953" s="15"/>
      <c r="D953" s="20"/>
      <c r="E953" s="16"/>
      <c r="F953" s="16"/>
      <c r="G953" s="11"/>
      <c r="L953" s="52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</row>
    <row r="954" spans="1:33" ht="15.75" customHeight="1" x14ac:dyDescent="0.25">
      <c r="A954" s="13"/>
      <c r="B954" s="14"/>
      <c r="C954" s="15"/>
      <c r="D954" s="20"/>
      <c r="E954" s="16"/>
      <c r="F954" s="16"/>
      <c r="G954" s="11"/>
      <c r="L954" s="52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</row>
    <row r="955" spans="1:33" ht="15.75" customHeight="1" x14ac:dyDescent="0.25">
      <c r="A955" s="13"/>
      <c r="B955" s="14"/>
      <c r="C955" s="15"/>
      <c r="D955" s="20"/>
      <c r="E955" s="16"/>
      <c r="F955" s="16"/>
      <c r="G955" s="11"/>
      <c r="L955" s="52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</row>
    <row r="956" spans="1:33" ht="15.75" customHeight="1" x14ac:dyDescent="0.25">
      <c r="A956" s="13"/>
      <c r="B956" s="14"/>
      <c r="C956" s="15"/>
      <c r="D956" s="20"/>
      <c r="E956" s="16"/>
      <c r="F956" s="16"/>
      <c r="G956" s="11"/>
      <c r="L956" s="52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</row>
    <row r="957" spans="1:33" ht="15.75" customHeight="1" x14ac:dyDescent="0.25">
      <c r="A957" s="13"/>
      <c r="B957" s="14"/>
      <c r="C957" s="15"/>
      <c r="D957" s="20"/>
      <c r="E957" s="16"/>
      <c r="F957" s="16"/>
      <c r="G957" s="11"/>
      <c r="L957" s="52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</row>
    <row r="958" spans="1:33" ht="15.75" customHeight="1" x14ac:dyDescent="0.25">
      <c r="A958" s="13"/>
      <c r="B958" s="14"/>
      <c r="C958" s="15"/>
      <c r="D958" s="20"/>
      <c r="E958" s="16"/>
      <c r="F958" s="16"/>
      <c r="G958" s="11"/>
      <c r="L958" s="52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</row>
    <row r="959" spans="1:33" ht="15.75" customHeight="1" x14ac:dyDescent="0.25">
      <c r="A959" s="13"/>
      <c r="B959" s="14"/>
      <c r="C959" s="15"/>
      <c r="D959" s="20"/>
      <c r="E959" s="16"/>
      <c r="F959" s="16"/>
      <c r="G959" s="11"/>
      <c r="L959" s="52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</row>
    <row r="960" spans="1:33" ht="15.75" customHeight="1" x14ac:dyDescent="0.25">
      <c r="A960" s="13"/>
      <c r="B960" s="14"/>
      <c r="C960" s="15"/>
      <c r="D960" s="20"/>
      <c r="E960" s="16"/>
      <c r="F960" s="16"/>
      <c r="G960" s="11"/>
      <c r="L960" s="52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</row>
    <row r="961" spans="1:33" ht="15.75" customHeight="1" x14ac:dyDescent="0.25">
      <c r="A961" s="13"/>
      <c r="B961" s="14"/>
      <c r="C961" s="15"/>
      <c r="D961" s="20"/>
      <c r="E961" s="16"/>
      <c r="F961" s="16"/>
      <c r="G961" s="11"/>
      <c r="L961" s="52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</row>
    <row r="962" spans="1:33" ht="15.75" customHeight="1" x14ac:dyDescent="0.25">
      <c r="A962" s="13"/>
      <c r="B962" s="14"/>
      <c r="C962" s="15"/>
      <c r="D962" s="20"/>
      <c r="E962" s="16"/>
      <c r="F962" s="16"/>
      <c r="G962" s="11"/>
      <c r="L962" s="52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</row>
    <row r="963" spans="1:33" ht="15.75" customHeight="1" x14ac:dyDescent="0.25">
      <c r="A963" s="13"/>
      <c r="B963" s="14"/>
      <c r="C963" s="15"/>
      <c r="D963" s="20"/>
      <c r="E963" s="16"/>
      <c r="F963" s="16"/>
      <c r="G963" s="11"/>
      <c r="L963" s="52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</row>
    <row r="964" spans="1:33" ht="15.75" customHeight="1" x14ac:dyDescent="0.25">
      <c r="A964" s="13"/>
      <c r="B964" s="14"/>
      <c r="C964" s="15"/>
      <c r="D964" s="20"/>
      <c r="E964" s="16"/>
      <c r="F964" s="16"/>
      <c r="G964" s="11"/>
      <c r="L964" s="52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</row>
    <row r="965" spans="1:33" ht="15.75" customHeight="1" x14ac:dyDescent="0.25">
      <c r="A965" s="13"/>
      <c r="B965" s="14"/>
      <c r="C965" s="15"/>
      <c r="D965" s="20"/>
      <c r="E965" s="16"/>
      <c r="F965" s="16"/>
      <c r="G965" s="11"/>
      <c r="L965" s="52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</row>
    <row r="966" spans="1:33" ht="15.75" customHeight="1" x14ac:dyDescent="0.25">
      <c r="A966" s="13"/>
      <c r="B966" s="14"/>
      <c r="C966" s="15"/>
      <c r="D966" s="20"/>
      <c r="E966" s="16"/>
      <c r="F966" s="16"/>
      <c r="G966" s="11"/>
      <c r="L966" s="52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</row>
    <row r="967" spans="1:33" ht="15.75" customHeight="1" x14ac:dyDescent="0.25">
      <c r="A967" s="13"/>
      <c r="B967" s="14"/>
      <c r="C967" s="15"/>
      <c r="D967" s="20"/>
      <c r="E967" s="16"/>
      <c r="F967" s="16"/>
      <c r="G967" s="11"/>
      <c r="L967" s="52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</row>
    <row r="968" spans="1:33" ht="15.75" customHeight="1" x14ac:dyDescent="0.25">
      <c r="A968" s="13"/>
      <c r="B968" s="14"/>
      <c r="C968" s="15"/>
      <c r="D968" s="20"/>
      <c r="E968" s="16"/>
      <c r="F968" s="16"/>
      <c r="G968" s="11"/>
      <c r="L968" s="52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</row>
    <row r="969" spans="1:33" ht="15.75" customHeight="1" x14ac:dyDescent="0.25">
      <c r="A969" s="13"/>
      <c r="B969" s="14"/>
      <c r="C969" s="15"/>
      <c r="D969" s="20"/>
      <c r="E969" s="16"/>
      <c r="F969" s="16"/>
      <c r="G969" s="11"/>
      <c r="L969" s="52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</row>
    <row r="970" spans="1:33" ht="15.75" customHeight="1" x14ac:dyDescent="0.25">
      <c r="A970" s="13"/>
      <c r="B970" s="14"/>
      <c r="C970" s="15"/>
      <c r="D970" s="20"/>
      <c r="E970" s="16"/>
      <c r="F970" s="16"/>
      <c r="G970" s="11"/>
      <c r="L970" s="52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</row>
    <row r="971" spans="1:33" ht="15.75" customHeight="1" x14ac:dyDescent="0.25">
      <c r="A971" s="13"/>
      <c r="B971" s="14"/>
      <c r="C971" s="15"/>
      <c r="D971" s="20"/>
      <c r="E971" s="16"/>
      <c r="F971" s="16"/>
      <c r="G971" s="11"/>
      <c r="L971" s="52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</row>
    <row r="972" spans="1:33" ht="15.75" customHeight="1" x14ac:dyDescent="0.25">
      <c r="A972" s="13"/>
      <c r="B972" s="14"/>
      <c r="C972" s="15"/>
      <c r="D972" s="20"/>
      <c r="E972" s="16"/>
      <c r="F972" s="16"/>
      <c r="G972" s="11"/>
      <c r="L972" s="52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</row>
    <row r="973" spans="1:33" ht="15.75" customHeight="1" x14ac:dyDescent="0.25">
      <c r="A973" s="13"/>
      <c r="B973" s="14"/>
      <c r="C973" s="15"/>
      <c r="D973" s="20"/>
      <c r="E973" s="16"/>
      <c r="F973" s="16"/>
      <c r="G973" s="11"/>
      <c r="L973" s="52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</row>
    <row r="974" spans="1:33" ht="15.75" customHeight="1" x14ac:dyDescent="0.25">
      <c r="A974" s="13"/>
      <c r="B974" s="14"/>
      <c r="C974" s="15"/>
      <c r="D974" s="20"/>
      <c r="E974" s="16"/>
      <c r="F974" s="16"/>
      <c r="G974" s="11"/>
      <c r="L974" s="52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</row>
    <row r="975" spans="1:33" ht="15.75" customHeight="1" x14ac:dyDescent="0.25">
      <c r="A975" s="13"/>
      <c r="B975" s="14"/>
      <c r="C975" s="15"/>
      <c r="D975" s="20"/>
      <c r="E975" s="16"/>
      <c r="F975" s="16"/>
      <c r="G975" s="11"/>
      <c r="L975" s="52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</row>
    <row r="976" spans="1:33" ht="15.75" customHeight="1" x14ac:dyDescent="0.25">
      <c r="A976" s="13"/>
      <c r="B976" s="14"/>
      <c r="C976" s="15"/>
      <c r="D976" s="20"/>
      <c r="E976" s="16"/>
      <c r="F976" s="16"/>
      <c r="G976" s="11"/>
      <c r="L976" s="52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</row>
    <row r="977" spans="1:33" ht="15.75" customHeight="1" x14ac:dyDescent="0.25">
      <c r="A977" s="13"/>
      <c r="B977" s="14"/>
      <c r="C977" s="15"/>
      <c r="D977" s="20"/>
      <c r="E977" s="16"/>
      <c r="F977" s="16"/>
      <c r="G977" s="11"/>
      <c r="L977" s="52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</row>
    <row r="978" spans="1:33" ht="15.75" customHeight="1" x14ac:dyDescent="0.25">
      <c r="A978" s="13"/>
      <c r="B978" s="14"/>
      <c r="C978" s="15"/>
      <c r="D978" s="20"/>
      <c r="E978" s="16"/>
      <c r="F978" s="16"/>
      <c r="G978" s="11"/>
      <c r="L978" s="52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</row>
    <row r="979" spans="1:33" ht="15.75" customHeight="1" x14ac:dyDescent="0.25">
      <c r="A979" s="13"/>
      <c r="B979" s="14"/>
      <c r="C979" s="15"/>
      <c r="D979" s="20"/>
      <c r="E979" s="16"/>
      <c r="F979" s="16"/>
      <c r="G979" s="11"/>
      <c r="L979" s="52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</row>
    <row r="980" spans="1:33" ht="15.75" customHeight="1" x14ac:dyDescent="0.25">
      <c r="A980" s="13"/>
      <c r="B980" s="14"/>
      <c r="C980" s="15"/>
      <c r="D980" s="20"/>
      <c r="E980" s="16"/>
      <c r="F980" s="16"/>
      <c r="G980" s="11"/>
      <c r="L980" s="52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</row>
    <row r="981" spans="1:33" ht="15.75" customHeight="1" x14ac:dyDescent="0.25">
      <c r="A981" s="13"/>
      <c r="B981" s="14"/>
      <c r="C981" s="15"/>
      <c r="D981" s="20"/>
      <c r="E981" s="16"/>
      <c r="F981" s="16"/>
      <c r="G981" s="11"/>
      <c r="L981" s="52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</row>
    <row r="982" spans="1:33" ht="15.75" customHeight="1" x14ac:dyDescent="0.25">
      <c r="A982" s="13"/>
      <c r="B982" s="14"/>
      <c r="C982" s="15"/>
      <c r="D982" s="20"/>
      <c r="E982" s="16"/>
      <c r="F982" s="16"/>
      <c r="G982" s="11"/>
      <c r="L982" s="52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</row>
    <row r="983" spans="1:33" ht="15.75" customHeight="1" x14ac:dyDescent="0.25">
      <c r="A983" s="13"/>
      <c r="B983" s="14"/>
      <c r="C983" s="15"/>
      <c r="D983" s="20"/>
      <c r="E983" s="16"/>
      <c r="F983" s="16"/>
      <c r="G983" s="11"/>
      <c r="L983" s="52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</row>
    <row r="984" spans="1:33" ht="15.75" customHeight="1" x14ac:dyDescent="0.25">
      <c r="A984" s="13"/>
      <c r="B984" s="14"/>
      <c r="C984" s="15"/>
      <c r="D984" s="20"/>
      <c r="E984" s="16"/>
      <c r="F984" s="16"/>
      <c r="G984" s="11"/>
      <c r="L984" s="52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</row>
    <row r="985" spans="1:33" ht="15.75" customHeight="1" x14ac:dyDescent="0.25">
      <c r="A985" s="13"/>
      <c r="B985" s="14"/>
      <c r="C985" s="15"/>
      <c r="D985" s="20"/>
      <c r="E985" s="16"/>
      <c r="F985" s="16"/>
      <c r="G985" s="11"/>
      <c r="L985" s="52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</row>
    <row r="986" spans="1:33" ht="15.75" customHeight="1" x14ac:dyDescent="0.25">
      <c r="A986" s="13"/>
      <c r="B986" s="14"/>
      <c r="C986" s="15"/>
      <c r="D986" s="20"/>
      <c r="E986" s="16"/>
      <c r="F986" s="16"/>
      <c r="G986" s="11"/>
      <c r="L986" s="52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</row>
    <row r="987" spans="1:33" ht="15.75" customHeight="1" x14ac:dyDescent="0.25">
      <c r="A987" s="13"/>
      <c r="B987" s="14"/>
      <c r="C987" s="15"/>
      <c r="D987" s="20"/>
      <c r="E987" s="16"/>
      <c r="F987" s="16"/>
      <c r="G987" s="11"/>
      <c r="L987" s="52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</row>
    <row r="988" spans="1:33" ht="15.75" customHeight="1" x14ac:dyDescent="0.25">
      <c r="A988" s="13"/>
      <c r="B988" s="14"/>
      <c r="C988" s="15"/>
      <c r="D988" s="20"/>
      <c r="E988" s="16"/>
      <c r="F988" s="16"/>
      <c r="G988" s="11"/>
      <c r="L988" s="52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</row>
    <row r="989" spans="1:33" ht="15.75" customHeight="1" x14ac:dyDescent="0.25">
      <c r="A989" s="13"/>
      <c r="B989" s="14"/>
      <c r="C989" s="15"/>
      <c r="D989" s="20"/>
      <c r="E989" s="16"/>
      <c r="F989" s="16"/>
      <c r="G989" s="11"/>
      <c r="L989" s="52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</row>
    <row r="990" spans="1:33" ht="15.75" customHeight="1" x14ac:dyDescent="0.25">
      <c r="A990" s="13"/>
      <c r="B990" s="14"/>
      <c r="C990" s="15"/>
      <c r="D990" s="20"/>
      <c r="E990" s="16"/>
      <c r="F990" s="16"/>
      <c r="G990" s="11"/>
      <c r="L990" s="52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</row>
    <row r="991" spans="1:33" ht="15.75" customHeight="1" x14ac:dyDescent="0.25">
      <c r="A991" s="13"/>
      <c r="B991" s="14"/>
      <c r="C991" s="15"/>
      <c r="D991" s="20"/>
      <c r="E991" s="16"/>
      <c r="F991" s="16"/>
      <c r="G991" s="11"/>
      <c r="L991" s="52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</row>
    <row r="992" spans="1:33" ht="15.75" customHeight="1" x14ac:dyDescent="0.25">
      <c r="A992" s="13"/>
      <c r="B992" s="14"/>
      <c r="C992" s="15"/>
      <c r="D992" s="20"/>
      <c r="E992" s="16"/>
      <c r="F992" s="16"/>
      <c r="G992" s="11"/>
      <c r="L992" s="52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</row>
    <row r="993" spans="1:33" ht="15.75" customHeight="1" x14ac:dyDescent="0.25">
      <c r="A993" s="13"/>
      <c r="B993" s="14"/>
      <c r="C993" s="15"/>
      <c r="D993" s="20"/>
      <c r="E993" s="16"/>
      <c r="F993" s="16"/>
      <c r="G993" s="11"/>
      <c r="L993" s="52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</row>
    <row r="994" spans="1:33" ht="15.75" customHeight="1" x14ac:dyDescent="0.25">
      <c r="A994" s="13"/>
      <c r="B994" s="14"/>
      <c r="C994" s="15"/>
      <c r="D994" s="20"/>
      <c r="E994" s="16"/>
      <c r="F994" s="16"/>
      <c r="G994" s="11"/>
      <c r="L994" s="52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</row>
    <row r="995" spans="1:33" ht="15.75" customHeight="1" x14ac:dyDescent="0.25">
      <c r="A995" s="13"/>
      <c r="B995" s="14"/>
      <c r="C995" s="15"/>
      <c r="D995" s="20"/>
      <c r="E995" s="16"/>
      <c r="F995" s="16"/>
      <c r="G995" s="11"/>
      <c r="L995" s="52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</row>
    <row r="996" spans="1:33" ht="15.75" customHeight="1" x14ac:dyDescent="0.25">
      <c r="A996" s="13"/>
      <c r="B996" s="14"/>
      <c r="C996" s="15"/>
      <c r="D996" s="20"/>
      <c r="E996" s="16"/>
      <c r="F996" s="16"/>
      <c r="G996" s="11"/>
      <c r="L996" s="52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</row>
    <row r="997" spans="1:33" ht="15.75" customHeight="1" x14ac:dyDescent="0.25">
      <c r="A997" s="13"/>
      <c r="B997" s="14"/>
      <c r="C997" s="15"/>
      <c r="D997" s="20"/>
      <c r="E997" s="16"/>
      <c r="F997" s="16"/>
      <c r="G997" s="11"/>
      <c r="L997" s="52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</row>
    <row r="998" spans="1:33" ht="15.75" customHeight="1" x14ac:dyDescent="0.25">
      <c r="A998" s="13"/>
      <c r="B998" s="14"/>
      <c r="C998" s="15"/>
      <c r="D998" s="20"/>
      <c r="E998" s="16"/>
      <c r="F998" s="16"/>
      <c r="G998" s="11"/>
      <c r="L998" s="52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</row>
    <row r="999" spans="1:33" ht="15.75" customHeight="1" x14ac:dyDescent="0.25">
      <c r="A999" s="13"/>
      <c r="B999" s="14"/>
      <c r="C999" s="15"/>
      <c r="D999" s="20"/>
      <c r="E999" s="16"/>
      <c r="F999" s="16"/>
      <c r="G999" s="11"/>
      <c r="L999" s="52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</row>
    <row r="1000" spans="1:33" ht="15.75" customHeight="1" x14ac:dyDescent="0.25">
      <c r="A1000" s="13"/>
      <c r="B1000" s="14"/>
      <c r="C1000" s="15"/>
      <c r="D1000" s="20"/>
      <c r="E1000" s="16"/>
      <c r="F1000" s="16"/>
      <c r="G1000" s="11"/>
      <c r="L1000" s="52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</row>
    <row r="1001" spans="1:33" ht="15.75" customHeight="1" x14ac:dyDescent="0.25">
      <c r="A1001" s="13"/>
      <c r="B1001" s="14"/>
      <c r="C1001" s="15"/>
      <c r="D1001" s="20"/>
      <c r="E1001" s="16"/>
      <c r="F1001" s="16"/>
      <c r="G1001" s="11"/>
      <c r="L1001" s="52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</row>
    <row r="1002" spans="1:33" ht="15.75" customHeight="1" x14ac:dyDescent="0.25">
      <c r="A1002" s="13"/>
      <c r="B1002" s="14"/>
      <c r="C1002" s="15"/>
      <c r="D1002" s="20"/>
      <c r="E1002" s="16"/>
      <c r="F1002" s="16"/>
      <c r="G1002" s="11"/>
      <c r="L1002" s="52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</row>
    <row r="1003" spans="1:33" ht="15.75" customHeight="1" x14ac:dyDescent="0.25">
      <c r="A1003" s="13"/>
      <c r="B1003" s="14"/>
      <c r="C1003" s="15"/>
      <c r="D1003" s="20"/>
      <c r="E1003" s="16"/>
      <c r="F1003" s="16"/>
      <c r="G1003" s="11"/>
      <c r="L1003" s="52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</row>
    <row r="1004" spans="1:33" ht="15.75" customHeight="1" x14ac:dyDescent="0.25">
      <c r="A1004" s="13"/>
      <c r="B1004" s="14"/>
      <c r="C1004" s="15"/>
      <c r="D1004" s="20"/>
      <c r="E1004" s="16"/>
      <c r="F1004" s="16"/>
      <c r="G1004" s="11"/>
      <c r="L1004" s="52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</row>
    <row r="1005" spans="1:33" ht="15.75" customHeight="1" x14ac:dyDescent="0.25">
      <c r="A1005" s="13"/>
      <c r="B1005" s="14"/>
      <c r="C1005" s="15"/>
      <c r="D1005" s="20"/>
      <c r="E1005" s="16"/>
      <c r="F1005" s="16"/>
      <c r="G1005" s="11"/>
      <c r="L1005" s="52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</row>
    <row r="1006" spans="1:33" ht="15.75" customHeight="1" x14ac:dyDescent="0.25">
      <c r="A1006" s="13"/>
      <c r="B1006" s="14"/>
      <c r="C1006" s="15"/>
      <c r="D1006" s="20"/>
      <c r="E1006" s="16"/>
      <c r="F1006" s="16"/>
      <c r="G1006" s="11"/>
      <c r="L1006" s="52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</row>
    <row r="1007" spans="1:33" ht="15.75" customHeight="1" x14ac:dyDescent="0.25">
      <c r="A1007" s="13"/>
      <c r="B1007" s="14"/>
      <c r="C1007" s="15"/>
      <c r="D1007" s="20"/>
      <c r="E1007" s="16"/>
      <c r="F1007" s="16"/>
      <c r="G1007" s="11"/>
      <c r="L1007" s="52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</row>
    <row r="1008" spans="1:33" ht="15.75" customHeight="1" x14ac:dyDescent="0.25">
      <c r="A1008" s="13"/>
      <c r="B1008" s="14"/>
      <c r="C1008" s="15"/>
      <c r="D1008" s="20"/>
      <c r="E1008" s="16"/>
      <c r="F1008" s="16"/>
      <c r="G1008" s="11"/>
      <c r="L1008" s="52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</row>
    <row r="1009" spans="1:33" ht="15.75" customHeight="1" x14ac:dyDescent="0.25">
      <c r="A1009" s="13"/>
      <c r="B1009" s="14"/>
      <c r="C1009" s="15"/>
      <c r="D1009" s="20"/>
      <c r="E1009" s="16"/>
      <c r="F1009" s="16"/>
      <c r="G1009" s="11"/>
      <c r="L1009" s="52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</row>
    <row r="1010" spans="1:33" ht="15.75" customHeight="1" x14ac:dyDescent="0.25">
      <c r="A1010" s="13"/>
      <c r="B1010" s="14"/>
      <c r="C1010" s="15"/>
      <c r="D1010" s="20"/>
      <c r="E1010" s="16"/>
      <c r="F1010" s="16"/>
      <c r="G1010" s="11"/>
      <c r="L1010" s="52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</row>
    <row r="1011" spans="1:33" ht="15.75" customHeight="1" x14ac:dyDescent="0.25">
      <c r="A1011" s="13"/>
      <c r="B1011" s="14"/>
      <c r="C1011" s="15"/>
      <c r="D1011" s="20"/>
      <c r="E1011" s="16"/>
      <c r="F1011" s="16"/>
      <c r="G1011" s="11"/>
      <c r="L1011" s="52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</row>
    <row r="1012" spans="1:33" ht="15.75" customHeight="1" x14ac:dyDescent="0.25">
      <c r="A1012" s="13"/>
      <c r="B1012" s="14"/>
      <c r="C1012" s="15"/>
      <c r="D1012" s="20"/>
      <c r="E1012" s="16"/>
      <c r="F1012" s="16"/>
      <c r="G1012" s="11"/>
      <c r="L1012" s="52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</row>
    <row r="1013" spans="1:33" ht="15.75" customHeight="1" x14ac:dyDescent="0.25">
      <c r="A1013" s="13"/>
      <c r="B1013" s="14"/>
      <c r="C1013" s="15"/>
      <c r="D1013" s="20"/>
      <c r="E1013" s="16"/>
      <c r="F1013" s="16"/>
      <c r="G1013" s="11"/>
      <c r="L1013" s="52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</row>
    <row r="1014" spans="1:33" ht="15.75" customHeight="1" x14ac:dyDescent="0.25">
      <c r="A1014" s="13"/>
      <c r="B1014" s="14"/>
      <c r="C1014" s="15"/>
      <c r="D1014" s="20"/>
      <c r="E1014" s="16"/>
      <c r="F1014" s="16"/>
      <c r="G1014" s="11"/>
      <c r="L1014" s="52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</row>
    <row r="1015" spans="1:33" ht="15.75" customHeight="1" x14ac:dyDescent="0.25">
      <c r="A1015" s="13"/>
      <c r="B1015" s="14"/>
      <c r="C1015" s="15"/>
      <c r="D1015" s="20"/>
      <c r="E1015" s="16"/>
      <c r="F1015" s="16"/>
      <c r="G1015" s="11"/>
      <c r="L1015" s="52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</row>
    <row r="1016" spans="1:33" ht="15.75" customHeight="1" x14ac:dyDescent="0.25">
      <c r="A1016" s="13"/>
      <c r="B1016" s="14"/>
      <c r="C1016" s="15"/>
      <c r="D1016" s="20"/>
      <c r="E1016" s="16"/>
      <c r="F1016" s="16"/>
      <c r="G1016" s="11"/>
      <c r="L1016" s="52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</row>
    <row r="1017" spans="1:33" ht="15.75" customHeight="1" x14ac:dyDescent="0.25">
      <c r="A1017" s="13"/>
      <c r="B1017" s="14"/>
      <c r="C1017" s="15"/>
      <c r="D1017" s="20"/>
      <c r="E1017" s="16"/>
      <c r="F1017" s="16"/>
      <c r="G1017" s="11"/>
      <c r="L1017" s="52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</row>
    <row r="1018" spans="1:33" ht="15.75" customHeight="1" x14ac:dyDescent="0.25">
      <c r="A1018" s="13"/>
      <c r="B1018" s="14"/>
      <c r="C1018" s="15"/>
      <c r="D1018" s="20"/>
      <c r="E1018" s="16"/>
      <c r="F1018" s="16"/>
      <c r="G1018" s="11"/>
      <c r="L1018" s="52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</row>
    <row r="1019" spans="1:33" ht="15.75" customHeight="1" x14ac:dyDescent="0.25">
      <c r="A1019" s="13"/>
      <c r="B1019" s="14"/>
      <c r="C1019" s="15"/>
      <c r="D1019" s="20"/>
      <c r="E1019" s="16"/>
      <c r="F1019" s="16"/>
      <c r="G1019" s="11"/>
      <c r="L1019" s="52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</row>
    <row r="1020" spans="1:33" ht="15.75" customHeight="1" x14ac:dyDescent="0.25">
      <c r="A1020" s="13"/>
      <c r="B1020" s="14"/>
      <c r="C1020" s="15"/>
      <c r="D1020" s="20"/>
      <c r="E1020" s="16"/>
      <c r="F1020" s="16"/>
      <c r="G1020" s="11"/>
      <c r="L1020" s="52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</row>
    <row r="1021" spans="1:33" ht="15.75" customHeight="1" x14ac:dyDescent="0.25">
      <c r="A1021" s="13"/>
      <c r="B1021" s="14"/>
      <c r="C1021" s="15"/>
      <c r="D1021" s="20"/>
      <c r="E1021" s="16"/>
      <c r="F1021" s="16"/>
      <c r="G1021" s="11"/>
      <c r="L1021" s="52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</row>
    <row r="1022" spans="1:33" ht="15.75" customHeight="1" x14ac:dyDescent="0.25">
      <c r="A1022" s="13"/>
      <c r="B1022" s="14"/>
      <c r="C1022" s="15"/>
      <c r="D1022" s="20"/>
      <c r="E1022" s="16"/>
      <c r="F1022" s="16"/>
      <c r="G1022" s="11"/>
      <c r="L1022" s="52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</row>
    <row r="1023" spans="1:33" ht="15.75" customHeight="1" x14ac:dyDescent="0.25">
      <c r="A1023" s="13"/>
      <c r="B1023" s="14"/>
      <c r="C1023" s="15"/>
      <c r="D1023" s="20"/>
      <c r="E1023" s="16"/>
      <c r="F1023" s="16"/>
      <c r="G1023" s="11"/>
      <c r="L1023" s="52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</row>
    <row r="1024" spans="1:33" ht="15.75" customHeight="1" x14ac:dyDescent="0.25">
      <c r="A1024" s="13"/>
      <c r="B1024" s="14"/>
      <c r="C1024" s="15"/>
      <c r="D1024" s="20"/>
      <c r="E1024" s="16"/>
      <c r="F1024" s="16"/>
      <c r="G1024" s="11"/>
      <c r="L1024" s="52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</row>
    <row r="1025" spans="1:33" ht="15.75" customHeight="1" x14ac:dyDescent="0.25">
      <c r="A1025" s="13"/>
      <c r="B1025" s="14"/>
      <c r="C1025" s="15"/>
      <c r="D1025" s="20"/>
      <c r="E1025" s="16"/>
      <c r="F1025" s="16"/>
      <c r="G1025" s="11"/>
      <c r="L1025" s="52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</row>
    <row r="1026" spans="1:33" ht="15.75" customHeight="1" x14ac:dyDescent="0.25">
      <c r="A1026" s="13"/>
      <c r="B1026" s="14"/>
      <c r="C1026" s="15"/>
      <c r="D1026" s="20"/>
      <c r="E1026" s="16"/>
      <c r="F1026" s="16"/>
      <c r="G1026" s="11"/>
      <c r="L1026" s="52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</row>
    <row r="1027" spans="1:33" ht="15.75" customHeight="1" x14ac:dyDescent="0.25">
      <c r="A1027" s="13"/>
      <c r="B1027" s="14"/>
      <c r="C1027" s="15"/>
      <c r="D1027" s="20"/>
      <c r="E1027" s="16"/>
      <c r="F1027" s="16"/>
      <c r="G1027" s="11"/>
      <c r="L1027" s="52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</row>
    <row r="1028" spans="1:33" ht="15.75" customHeight="1" x14ac:dyDescent="0.25">
      <c r="A1028" s="13"/>
      <c r="B1028" s="14"/>
      <c r="C1028" s="15"/>
      <c r="D1028" s="20"/>
      <c r="E1028" s="16"/>
      <c r="F1028" s="16"/>
      <c r="G1028" s="11"/>
      <c r="L1028" s="52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  <c r="AF1028" s="11"/>
      <c r="AG1028" s="11"/>
    </row>
    <row r="1029" spans="1:33" ht="15.75" customHeight="1" x14ac:dyDescent="0.25">
      <c r="A1029" s="13"/>
      <c r="B1029" s="14"/>
      <c r="C1029" s="15"/>
      <c r="D1029" s="20"/>
      <c r="E1029" s="16"/>
      <c r="F1029" s="16"/>
      <c r="G1029" s="11"/>
      <c r="L1029" s="52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</row>
    <row r="1030" spans="1:33" ht="15.75" customHeight="1" x14ac:dyDescent="0.25">
      <c r="A1030" s="13"/>
      <c r="B1030" s="14"/>
      <c r="C1030" s="15"/>
      <c r="D1030" s="20"/>
      <c r="E1030" s="16"/>
      <c r="F1030" s="16"/>
      <c r="G1030" s="11"/>
      <c r="L1030" s="52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</row>
    <row r="1031" spans="1:33" ht="15.75" customHeight="1" x14ac:dyDescent="0.25">
      <c r="A1031" s="13"/>
      <c r="B1031" s="14"/>
      <c r="C1031" s="15"/>
      <c r="D1031" s="20"/>
      <c r="E1031" s="16"/>
      <c r="F1031" s="16"/>
      <c r="G1031" s="11"/>
      <c r="L1031" s="52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</row>
    <row r="1032" spans="1:33" ht="15.75" customHeight="1" x14ac:dyDescent="0.25">
      <c r="A1032" s="13"/>
      <c r="B1032" s="14"/>
      <c r="C1032" s="15"/>
      <c r="D1032" s="20"/>
      <c r="E1032" s="16"/>
      <c r="F1032" s="16"/>
      <c r="G1032" s="11"/>
      <c r="L1032" s="52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  <c r="AF1032" s="11"/>
      <c r="AG1032" s="11"/>
    </row>
    <row r="1033" spans="1:33" ht="15.75" customHeight="1" x14ac:dyDescent="0.25">
      <c r="A1033" s="13"/>
      <c r="B1033" s="14"/>
      <c r="C1033" s="15"/>
      <c r="D1033" s="20"/>
      <c r="E1033" s="16"/>
      <c r="F1033" s="16"/>
      <c r="G1033" s="11"/>
      <c r="L1033" s="52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  <c r="AF1033" s="11"/>
      <c r="AG1033" s="11"/>
    </row>
    <row r="1034" spans="1:33" ht="15.75" customHeight="1" x14ac:dyDescent="0.25">
      <c r="A1034" s="13"/>
      <c r="B1034" s="14"/>
      <c r="C1034" s="15"/>
      <c r="D1034" s="20"/>
      <c r="E1034" s="16"/>
      <c r="F1034" s="16"/>
      <c r="G1034" s="11"/>
      <c r="L1034" s="52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  <c r="AF1034" s="11"/>
      <c r="AG1034" s="11"/>
    </row>
    <row r="1035" spans="1:33" ht="15.75" customHeight="1" x14ac:dyDescent="0.25">
      <c r="A1035" s="13"/>
      <c r="B1035" s="14"/>
      <c r="C1035" s="15"/>
      <c r="D1035" s="20"/>
      <c r="E1035" s="16"/>
      <c r="F1035" s="16"/>
      <c r="G1035" s="11"/>
      <c r="L1035" s="52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</row>
    <row r="1036" spans="1:33" ht="15.75" customHeight="1" x14ac:dyDescent="0.25">
      <c r="A1036" s="13"/>
      <c r="B1036" s="14"/>
      <c r="C1036" s="15"/>
      <c r="D1036" s="20"/>
      <c r="E1036" s="16"/>
      <c r="F1036" s="16"/>
      <c r="G1036" s="11"/>
      <c r="L1036" s="52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</row>
    <row r="1037" spans="1:33" ht="15.75" customHeight="1" x14ac:dyDescent="0.25">
      <c r="A1037" s="13"/>
      <c r="B1037" s="14"/>
      <c r="C1037" s="15"/>
      <c r="D1037" s="20"/>
      <c r="E1037" s="16"/>
      <c r="F1037" s="16"/>
      <c r="G1037" s="11"/>
      <c r="L1037" s="52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</row>
    <row r="1038" spans="1:33" ht="15.75" customHeight="1" x14ac:dyDescent="0.25">
      <c r="A1038" s="13"/>
      <c r="B1038" s="14"/>
      <c r="C1038" s="15"/>
      <c r="D1038" s="20"/>
      <c r="E1038" s="16"/>
      <c r="F1038" s="16"/>
      <c r="G1038" s="11"/>
      <c r="L1038" s="52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</row>
    <row r="1039" spans="1:33" ht="15.75" customHeight="1" x14ac:dyDescent="0.25">
      <c r="A1039" s="13"/>
      <c r="B1039" s="14"/>
      <c r="C1039" s="15"/>
      <c r="D1039" s="20"/>
      <c r="E1039" s="16"/>
      <c r="F1039" s="16"/>
      <c r="G1039" s="11"/>
      <c r="L1039" s="52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</row>
    <row r="1040" spans="1:33" ht="15.75" customHeight="1" x14ac:dyDescent="0.25">
      <c r="A1040" s="13"/>
      <c r="B1040" s="14"/>
      <c r="C1040" s="15"/>
      <c r="D1040" s="20"/>
      <c r="E1040" s="16"/>
      <c r="F1040" s="16"/>
      <c r="G1040" s="11"/>
      <c r="L1040" s="52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</row>
    <row r="1041" spans="1:33" ht="15.75" customHeight="1" x14ac:dyDescent="0.25">
      <c r="A1041" s="13"/>
      <c r="B1041" s="14"/>
      <c r="C1041" s="15"/>
      <c r="D1041" s="20"/>
      <c r="E1041" s="16"/>
      <c r="F1041" s="16"/>
      <c r="G1041" s="11"/>
      <c r="L1041" s="52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</row>
    <row r="1042" spans="1:33" ht="15.75" customHeight="1" x14ac:dyDescent="0.25">
      <c r="A1042" s="13"/>
      <c r="B1042" s="14"/>
      <c r="C1042" s="15"/>
      <c r="D1042" s="20"/>
      <c r="E1042" s="16"/>
      <c r="F1042" s="16"/>
      <c r="G1042" s="11"/>
      <c r="L1042" s="52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</row>
    <row r="1043" spans="1:33" ht="15.75" customHeight="1" x14ac:dyDescent="0.25">
      <c r="A1043" s="13"/>
      <c r="B1043" s="14"/>
      <c r="C1043" s="15"/>
      <c r="D1043" s="20"/>
      <c r="E1043" s="16"/>
      <c r="F1043" s="16"/>
      <c r="G1043" s="11"/>
      <c r="L1043" s="52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</row>
    <row r="1044" spans="1:33" ht="15.75" customHeight="1" x14ac:dyDescent="0.25">
      <c r="A1044" s="13"/>
      <c r="B1044" s="14"/>
      <c r="C1044" s="15"/>
      <c r="D1044" s="20"/>
      <c r="E1044" s="16"/>
      <c r="F1044" s="16"/>
      <c r="G1044" s="11"/>
      <c r="L1044" s="52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</row>
    <row r="1045" spans="1:33" ht="15.75" customHeight="1" x14ac:dyDescent="0.25">
      <c r="A1045" s="13"/>
      <c r="B1045" s="14"/>
      <c r="C1045" s="15"/>
      <c r="D1045" s="20"/>
      <c r="E1045" s="16"/>
      <c r="F1045" s="16"/>
      <c r="G1045" s="11"/>
      <c r="L1045" s="52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</row>
    <row r="1046" spans="1:33" ht="15.75" customHeight="1" x14ac:dyDescent="0.25">
      <c r="A1046" s="13"/>
      <c r="B1046" s="14"/>
      <c r="C1046" s="15"/>
      <c r="D1046" s="20"/>
      <c r="E1046" s="16"/>
      <c r="F1046" s="16"/>
      <c r="G1046" s="11"/>
      <c r="L1046" s="52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</row>
    <row r="1047" spans="1:33" ht="15.75" customHeight="1" x14ac:dyDescent="0.25">
      <c r="A1047" s="13"/>
      <c r="B1047" s="14"/>
      <c r="C1047" s="15"/>
      <c r="D1047" s="20"/>
      <c r="E1047" s="16"/>
      <c r="F1047" s="16"/>
      <c r="G1047" s="11"/>
      <c r="L1047" s="52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</row>
    <row r="1048" spans="1:33" ht="15.75" customHeight="1" x14ac:dyDescent="0.25">
      <c r="A1048" s="13"/>
      <c r="B1048" s="14"/>
      <c r="C1048" s="15"/>
      <c r="D1048" s="20"/>
      <c r="E1048" s="16"/>
      <c r="F1048" s="16"/>
      <c r="G1048" s="11"/>
      <c r="L1048" s="52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</row>
    <row r="1049" spans="1:33" ht="15.75" customHeight="1" x14ac:dyDescent="0.25">
      <c r="A1049" s="13"/>
      <c r="B1049" s="14"/>
      <c r="C1049" s="15"/>
      <c r="D1049" s="20"/>
      <c r="E1049" s="16"/>
      <c r="F1049" s="16"/>
      <c r="G1049" s="11"/>
      <c r="L1049" s="52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</row>
    <row r="1050" spans="1:33" ht="15.75" customHeight="1" x14ac:dyDescent="0.25">
      <c r="A1050" s="13"/>
      <c r="B1050" s="14"/>
      <c r="C1050" s="15"/>
      <c r="D1050" s="20"/>
      <c r="E1050" s="16"/>
      <c r="F1050" s="16"/>
      <c r="G1050" s="11"/>
      <c r="L1050" s="52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</row>
    <row r="1051" spans="1:33" ht="15.75" customHeight="1" x14ac:dyDescent="0.25">
      <c r="A1051" s="13"/>
      <c r="B1051" s="14"/>
      <c r="C1051" s="15"/>
      <c r="D1051" s="20"/>
      <c r="E1051" s="16"/>
      <c r="F1051" s="16"/>
      <c r="G1051" s="11"/>
      <c r="L1051" s="52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</row>
    <row r="1052" spans="1:33" ht="15.75" customHeight="1" x14ac:dyDescent="0.25">
      <c r="A1052" s="13"/>
      <c r="B1052" s="14"/>
      <c r="C1052" s="15"/>
      <c r="D1052" s="20"/>
      <c r="E1052" s="16"/>
      <c r="F1052" s="16"/>
      <c r="G1052" s="11"/>
      <c r="L1052" s="52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</row>
    <row r="1053" spans="1:33" ht="15.75" customHeight="1" x14ac:dyDescent="0.25">
      <c r="A1053" s="13"/>
      <c r="B1053" s="14"/>
      <c r="C1053" s="15"/>
      <c r="D1053" s="20"/>
      <c r="E1053" s="16"/>
      <c r="F1053" s="16"/>
      <c r="G1053" s="11"/>
      <c r="L1053" s="52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</row>
    <row r="1054" spans="1:33" ht="15.75" customHeight="1" x14ac:dyDescent="0.25">
      <c r="A1054" s="13"/>
      <c r="B1054" s="14"/>
      <c r="C1054" s="15"/>
      <c r="D1054" s="20"/>
      <c r="E1054" s="16"/>
      <c r="F1054" s="16"/>
      <c r="G1054" s="11"/>
      <c r="L1054" s="52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</row>
    <row r="1055" spans="1:33" ht="15.75" customHeight="1" x14ac:dyDescent="0.25">
      <c r="A1055" s="13"/>
      <c r="B1055" s="14"/>
      <c r="C1055" s="15"/>
      <c r="D1055" s="20"/>
      <c r="E1055" s="16"/>
      <c r="F1055" s="16"/>
      <c r="G1055" s="11"/>
      <c r="L1055" s="52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</row>
    <row r="1056" spans="1:33" ht="15.75" customHeight="1" x14ac:dyDescent="0.25">
      <c r="A1056" s="13"/>
      <c r="B1056" s="14"/>
      <c r="C1056" s="15"/>
      <c r="D1056" s="20"/>
      <c r="E1056" s="16"/>
      <c r="F1056" s="16"/>
      <c r="G1056" s="11"/>
      <c r="L1056" s="52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</row>
    <row r="1057" spans="1:33" ht="15.75" customHeight="1" x14ac:dyDescent="0.25">
      <c r="A1057" s="13"/>
      <c r="B1057" s="14"/>
      <c r="C1057" s="15"/>
      <c r="D1057" s="20"/>
      <c r="E1057" s="16"/>
      <c r="F1057" s="16"/>
      <c r="G1057" s="11"/>
      <c r="L1057" s="52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</row>
    <row r="1058" spans="1:33" ht="15.75" customHeight="1" x14ac:dyDescent="0.25">
      <c r="A1058" s="13"/>
      <c r="B1058" s="14"/>
      <c r="C1058" s="15"/>
      <c r="D1058" s="20"/>
      <c r="E1058" s="16"/>
      <c r="F1058" s="16"/>
      <c r="G1058" s="11"/>
      <c r="L1058" s="52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</row>
    <row r="1059" spans="1:33" ht="15.75" customHeight="1" x14ac:dyDescent="0.25">
      <c r="A1059" s="13"/>
      <c r="B1059" s="14"/>
      <c r="C1059" s="15"/>
      <c r="D1059" s="20"/>
      <c r="E1059" s="16"/>
      <c r="F1059" s="16"/>
      <c r="G1059" s="11"/>
      <c r="L1059" s="52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</row>
    <row r="1060" spans="1:33" ht="15.75" customHeight="1" x14ac:dyDescent="0.25">
      <c r="A1060" s="13"/>
      <c r="B1060" s="14"/>
      <c r="C1060" s="15"/>
      <c r="D1060" s="20"/>
      <c r="E1060" s="16"/>
      <c r="F1060" s="16"/>
      <c r="G1060" s="11"/>
      <c r="L1060" s="52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</row>
    <row r="1061" spans="1:33" ht="15.75" customHeight="1" x14ac:dyDescent="0.25">
      <c r="A1061" s="13"/>
      <c r="B1061" s="14"/>
      <c r="C1061" s="15"/>
      <c r="D1061" s="20"/>
      <c r="E1061" s="16"/>
      <c r="F1061" s="16"/>
      <c r="G1061" s="11"/>
      <c r="L1061" s="52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</row>
    <row r="1062" spans="1:33" ht="15.75" customHeight="1" x14ac:dyDescent="0.25">
      <c r="A1062" s="13"/>
      <c r="B1062" s="14"/>
      <c r="C1062" s="15"/>
      <c r="D1062" s="20"/>
      <c r="E1062" s="16"/>
      <c r="F1062" s="16"/>
      <c r="G1062" s="11"/>
      <c r="L1062" s="52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</row>
    <row r="1063" spans="1:33" ht="15.75" customHeight="1" x14ac:dyDescent="0.25">
      <c r="A1063" s="13"/>
      <c r="B1063" s="14"/>
      <c r="C1063" s="15"/>
      <c r="D1063" s="20"/>
      <c r="E1063" s="16"/>
      <c r="F1063" s="16"/>
      <c r="G1063" s="11"/>
      <c r="L1063" s="52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</row>
    <row r="1064" spans="1:33" ht="15.75" customHeight="1" x14ac:dyDescent="0.25">
      <c r="A1064" s="13"/>
      <c r="B1064" s="14"/>
      <c r="C1064" s="15"/>
      <c r="D1064" s="20"/>
      <c r="E1064" s="16"/>
      <c r="F1064" s="16"/>
      <c r="G1064" s="11"/>
      <c r="L1064" s="52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</row>
    <row r="1065" spans="1:33" ht="15.75" customHeight="1" x14ac:dyDescent="0.25">
      <c r="A1065" s="13"/>
      <c r="B1065" s="14"/>
      <c r="C1065" s="15"/>
      <c r="D1065" s="20"/>
      <c r="E1065" s="16"/>
      <c r="F1065" s="16"/>
      <c r="G1065" s="11"/>
      <c r="L1065" s="52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</row>
    <row r="1066" spans="1:33" ht="15.75" customHeight="1" x14ac:dyDescent="0.25">
      <c r="A1066" s="13"/>
      <c r="B1066" s="14"/>
      <c r="C1066" s="15"/>
      <c r="D1066" s="20"/>
      <c r="E1066" s="16"/>
      <c r="F1066" s="16"/>
      <c r="G1066" s="11"/>
      <c r="L1066" s="52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</row>
    <row r="1067" spans="1:33" ht="15.75" customHeight="1" x14ac:dyDescent="0.25">
      <c r="A1067" s="13"/>
      <c r="B1067" s="14"/>
      <c r="C1067" s="15"/>
      <c r="D1067" s="20"/>
      <c r="E1067" s="16"/>
      <c r="F1067" s="16"/>
      <c r="G1067" s="11"/>
      <c r="L1067" s="52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</row>
    <row r="1068" spans="1:33" ht="15.75" customHeight="1" x14ac:dyDescent="0.25">
      <c r="A1068" s="13"/>
      <c r="B1068" s="14"/>
      <c r="C1068" s="15"/>
      <c r="D1068" s="20"/>
      <c r="E1068" s="16"/>
      <c r="F1068" s="16"/>
      <c r="G1068" s="11"/>
      <c r="L1068" s="52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</row>
    <row r="1069" spans="1:33" ht="15.75" customHeight="1" x14ac:dyDescent="0.25">
      <c r="A1069" s="13"/>
      <c r="B1069" s="14"/>
      <c r="C1069" s="15"/>
      <c r="D1069" s="20"/>
      <c r="E1069" s="16"/>
      <c r="F1069" s="16"/>
      <c r="G1069" s="11"/>
      <c r="L1069" s="52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</row>
    <row r="1070" spans="1:33" ht="15.75" customHeight="1" x14ac:dyDescent="0.25">
      <c r="A1070" s="13"/>
      <c r="B1070" s="14"/>
      <c r="C1070" s="15"/>
      <c r="D1070" s="20"/>
      <c r="E1070" s="16"/>
      <c r="F1070" s="16"/>
      <c r="G1070" s="11"/>
      <c r="L1070" s="52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</row>
    <row r="1071" spans="1:33" ht="15.75" customHeight="1" x14ac:dyDescent="0.25">
      <c r="A1071" s="13"/>
      <c r="B1071" s="14"/>
      <c r="C1071" s="15"/>
      <c r="D1071" s="20"/>
      <c r="E1071" s="16"/>
      <c r="F1071" s="16"/>
      <c r="G1071" s="11"/>
      <c r="L1071" s="52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</row>
    <row r="1072" spans="1:33" ht="15.75" customHeight="1" x14ac:dyDescent="0.25">
      <c r="A1072" s="13"/>
      <c r="B1072" s="14"/>
      <c r="C1072" s="15"/>
      <c r="D1072" s="20"/>
      <c r="E1072" s="16"/>
      <c r="F1072" s="16"/>
      <c r="G1072" s="11"/>
      <c r="L1072" s="52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</row>
    <row r="1073" spans="1:33" ht="15.75" customHeight="1" x14ac:dyDescent="0.25">
      <c r="A1073" s="13"/>
      <c r="B1073" s="14"/>
      <c r="C1073" s="15"/>
      <c r="D1073" s="20"/>
      <c r="E1073" s="16"/>
      <c r="F1073" s="16"/>
      <c r="G1073" s="11"/>
      <c r="L1073" s="52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</row>
    <row r="1074" spans="1:33" ht="15.75" customHeight="1" x14ac:dyDescent="0.25">
      <c r="A1074" s="13"/>
      <c r="B1074" s="14"/>
      <c r="C1074" s="15"/>
      <c r="D1074" s="20"/>
      <c r="E1074" s="16"/>
      <c r="F1074" s="16"/>
      <c r="G1074" s="11"/>
      <c r="L1074" s="52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</row>
    <row r="1075" spans="1:33" ht="15.75" customHeight="1" x14ac:dyDescent="0.25">
      <c r="A1075" s="13"/>
      <c r="B1075" s="14"/>
      <c r="C1075" s="15"/>
      <c r="D1075" s="20"/>
      <c r="E1075" s="16"/>
      <c r="F1075" s="16"/>
      <c r="G1075" s="11"/>
      <c r="L1075" s="52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</row>
    <row r="1076" spans="1:33" ht="15.75" customHeight="1" x14ac:dyDescent="0.25">
      <c r="A1076" s="13"/>
      <c r="B1076" s="14"/>
      <c r="C1076" s="15"/>
      <c r="D1076" s="20"/>
      <c r="E1076" s="16"/>
      <c r="F1076" s="16"/>
      <c r="G1076" s="11"/>
      <c r="L1076" s="52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</row>
    <row r="1077" spans="1:33" ht="15.75" customHeight="1" x14ac:dyDescent="0.25">
      <c r="A1077" s="13"/>
      <c r="B1077" s="14"/>
      <c r="C1077" s="15"/>
      <c r="D1077" s="20"/>
      <c r="E1077" s="16"/>
      <c r="F1077" s="16"/>
      <c r="G1077" s="11"/>
      <c r="L1077" s="52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</row>
    <row r="1078" spans="1:33" ht="15.75" customHeight="1" x14ac:dyDescent="0.25">
      <c r="A1078" s="13"/>
      <c r="B1078" s="14"/>
      <c r="C1078" s="15"/>
      <c r="D1078" s="20"/>
      <c r="E1078" s="16"/>
      <c r="F1078" s="16"/>
      <c r="G1078" s="11"/>
      <c r="L1078" s="52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</row>
    <row r="1079" spans="1:33" ht="15.75" customHeight="1" x14ac:dyDescent="0.25">
      <c r="A1079" s="13"/>
      <c r="B1079" s="14"/>
      <c r="C1079" s="15"/>
      <c r="D1079" s="20"/>
      <c r="E1079" s="16"/>
      <c r="F1079" s="16"/>
      <c r="G1079" s="11"/>
      <c r="L1079" s="52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</row>
    <row r="1080" spans="1:33" ht="15.75" customHeight="1" x14ac:dyDescent="0.25">
      <c r="A1080" s="13"/>
      <c r="B1080" s="14"/>
      <c r="C1080" s="15"/>
      <c r="D1080" s="20"/>
      <c r="E1080" s="16"/>
      <c r="F1080" s="16"/>
      <c r="G1080" s="11"/>
      <c r="L1080" s="52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</row>
    <row r="1081" spans="1:33" ht="15.75" customHeight="1" x14ac:dyDescent="0.25">
      <c r="A1081" s="13"/>
      <c r="B1081" s="14"/>
      <c r="C1081" s="15"/>
      <c r="D1081" s="20"/>
      <c r="E1081" s="16"/>
      <c r="F1081" s="16"/>
      <c r="G1081" s="11"/>
      <c r="L1081" s="52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</row>
    <row r="1082" spans="1:33" ht="15.75" customHeight="1" x14ac:dyDescent="0.25">
      <c r="A1082" s="13"/>
      <c r="B1082" s="14"/>
      <c r="C1082" s="15"/>
      <c r="D1082" s="20"/>
      <c r="E1082" s="16"/>
      <c r="F1082" s="16"/>
      <c r="G1082" s="11"/>
      <c r="L1082" s="52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</row>
  </sheetData>
  <mergeCells count="640">
    <mergeCell ref="D30:D31"/>
    <mergeCell ref="A4:A6"/>
    <mergeCell ref="B6:H6"/>
    <mergeCell ref="I6:M6"/>
    <mergeCell ref="B60:B61"/>
    <mergeCell ref="C60:C61"/>
    <mergeCell ref="B62:B63"/>
    <mergeCell ref="C62:C63"/>
    <mergeCell ref="E56:E57"/>
    <mergeCell ref="C58:C59"/>
    <mergeCell ref="C56:C57"/>
    <mergeCell ref="F48:F49"/>
    <mergeCell ref="E52:E53"/>
    <mergeCell ref="F52:F53"/>
    <mergeCell ref="E50:E51"/>
    <mergeCell ref="F50:F51"/>
    <mergeCell ref="C8:C9"/>
    <mergeCell ref="D8:D9"/>
    <mergeCell ref="E8:E9"/>
    <mergeCell ref="F8:F9"/>
    <mergeCell ref="F26:F27"/>
    <mergeCell ref="E18:E19"/>
    <mergeCell ref="D24:D25"/>
    <mergeCell ref="E24:E25"/>
    <mergeCell ref="C30:C31"/>
    <mergeCell ref="D68:D69"/>
    <mergeCell ref="B66:B67"/>
    <mergeCell ref="C66:C67"/>
    <mergeCell ref="F80:F81"/>
    <mergeCell ref="E66:E67"/>
    <mergeCell ref="F66:F67"/>
    <mergeCell ref="F38:F39"/>
    <mergeCell ref="F28:F29"/>
    <mergeCell ref="E60:E61"/>
    <mergeCell ref="F60:F61"/>
    <mergeCell ref="D54:D55"/>
    <mergeCell ref="D50:D51"/>
    <mergeCell ref="D56:D57"/>
    <mergeCell ref="D58:D59"/>
    <mergeCell ref="D60:D61"/>
    <mergeCell ref="F56:F57"/>
    <mergeCell ref="E58:E59"/>
    <mergeCell ref="F40:F41"/>
    <mergeCell ref="D32:D33"/>
    <mergeCell ref="F30:F31"/>
    <mergeCell ref="E30:E31"/>
    <mergeCell ref="B80:B81"/>
    <mergeCell ref="B82:B83"/>
    <mergeCell ref="B84:B85"/>
    <mergeCell ref="D78:D79"/>
    <mergeCell ref="E82:E83"/>
    <mergeCell ref="F82:F83"/>
    <mergeCell ref="E78:E79"/>
    <mergeCell ref="F78:F79"/>
    <mergeCell ref="D82:D83"/>
    <mergeCell ref="C82:C83"/>
    <mergeCell ref="D80:D81"/>
    <mergeCell ref="E80:E81"/>
    <mergeCell ref="E48:E49"/>
    <mergeCell ref="C36:C37"/>
    <mergeCell ref="D48:D49"/>
    <mergeCell ref="F32:F33"/>
    <mergeCell ref="F34:F35"/>
    <mergeCell ref="D40:D41"/>
    <mergeCell ref="E40:E41"/>
    <mergeCell ref="C40:C41"/>
    <mergeCell ref="F36:F37"/>
    <mergeCell ref="D36:D37"/>
    <mergeCell ref="E36:E37"/>
    <mergeCell ref="E42:E43"/>
    <mergeCell ref="F42:F43"/>
    <mergeCell ref="B10:B11"/>
    <mergeCell ref="C10:C11"/>
    <mergeCell ref="D10:D11"/>
    <mergeCell ref="E10:E11"/>
    <mergeCell ref="C12:C13"/>
    <mergeCell ref="D12:D13"/>
    <mergeCell ref="E12:E13"/>
    <mergeCell ref="D38:D39"/>
    <mergeCell ref="E38:E39"/>
    <mergeCell ref="B38:B39"/>
    <mergeCell ref="C38:C39"/>
    <mergeCell ref="B36:B37"/>
    <mergeCell ref="B26:B27"/>
    <mergeCell ref="B32:B33"/>
    <mergeCell ref="C26:C27"/>
    <mergeCell ref="D26:D27"/>
    <mergeCell ref="E26:E27"/>
    <mergeCell ref="C24:C25"/>
    <mergeCell ref="C32:C33"/>
    <mergeCell ref="B34:B35"/>
    <mergeCell ref="C34:C35"/>
    <mergeCell ref="E32:E33"/>
    <mergeCell ref="D34:D35"/>
    <mergeCell ref="E34:E35"/>
    <mergeCell ref="C14:C15"/>
    <mergeCell ref="B20:B21"/>
    <mergeCell ref="C20:C21"/>
    <mergeCell ref="D20:D21"/>
    <mergeCell ref="E20:E21"/>
    <mergeCell ref="F20:F21"/>
    <mergeCell ref="F22:F23"/>
    <mergeCell ref="D18:D19"/>
    <mergeCell ref="F18:F19"/>
    <mergeCell ref="D22:D23"/>
    <mergeCell ref="E22:E23"/>
    <mergeCell ref="D52:D53"/>
    <mergeCell ref="A1:A3"/>
    <mergeCell ref="B1:M1"/>
    <mergeCell ref="B2:M2"/>
    <mergeCell ref="B3:H3"/>
    <mergeCell ref="I3:M3"/>
    <mergeCell ref="F10:F11"/>
    <mergeCell ref="B8:B9"/>
    <mergeCell ref="B12:B13"/>
    <mergeCell ref="D14:D15"/>
    <mergeCell ref="E14:E15"/>
    <mergeCell ref="F14:F15"/>
    <mergeCell ref="B16:B17"/>
    <mergeCell ref="C16:C17"/>
    <mergeCell ref="D16:D17"/>
    <mergeCell ref="E16:E17"/>
    <mergeCell ref="F16:F17"/>
    <mergeCell ref="B28:B29"/>
    <mergeCell ref="C28:C29"/>
    <mergeCell ref="D28:D29"/>
    <mergeCell ref="E28:E29"/>
    <mergeCell ref="B18:B19"/>
    <mergeCell ref="F12:F13"/>
    <mergeCell ref="B14:B15"/>
    <mergeCell ref="D66:D67"/>
    <mergeCell ref="E54:E55"/>
    <mergeCell ref="F54:F55"/>
    <mergeCell ref="D74:D75"/>
    <mergeCell ref="E74:E75"/>
    <mergeCell ref="F74:F75"/>
    <mergeCell ref="D76:D77"/>
    <mergeCell ref="E76:E77"/>
    <mergeCell ref="F76:F77"/>
    <mergeCell ref="D62:D63"/>
    <mergeCell ref="E62:E63"/>
    <mergeCell ref="F62:F63"/>
    <mergeCell ref="D64:D65"/>
    <mergeCell ref="E64:E65"/>
    <mergeCell ref="F64:F65"/>
    <mergeCell ref="F58:F59"/>
    <mergeCell ref="E68:E69"/>
    <mergeCell ref="F68:F69"/>
    <mergeCell ref="E72:E73"/>
    <mergeCell ref="F72:F73"/>
    <mergeCell ref="D70:D71"/>
    <mergeCell ref="E70:E71"/>
    <mergeCell ref="F70:F71"/>
    <mergeCell ref="D72:D73"/>
    <mergeCell ref="E84:E85"/>
    <mergeCell ref="F84:F85"/>
    <mergeCell ref="E164:E165"/>
    <mergeCell ref="F164:F165"/>
    <mergeCell ref="D164:D165"/>
    <mergeCell ref="D166:D167"/>
    <mergeCell ref="E166:E167"/>
    <mergeCell ref="F166:F167"/>
    <mergeCell ref="D168:D169"/>
    <mergeCell ref="E168:E169"/>
    <mergeCell ref="F168:F169"/>
    <mergeCell ref="E98:E99"/>
    <mergeCell ref="F98:F99"/>
    <mergeCell ref="F90:F91"/>
    <mergeCell ref="E90:E91"/>
    <mergeCell ref="E94:E95"/>
    <mergeCell ref="D84:D85"/>
    <mergeCell ref="F94:F95"/>
    <mergeCell ref="D100:D101"/>
    <mergeCell ref="D124:D125"/>
    <mergeCell ref="E124:E125"/>
    <mergeCell ref="E136:E137"/>
    <mergeCell ref="F136:F137"/>
    <mergeCell ref="D126:D127"/>
    <mergeCell ref="B92:B93"/>
    <mergeCell ref="B114:B115"/>
    <mergeCell ref="E96:E97"/>
    <mergeCell ref="F96:F97"/>
    <mergeCell ref="E86:E87"/>
    <mergeCell ref="F86:F87"/>
    <mergeCell ref="E88:E89"/>
    <mergeCell ref="F88:F89"/>
    <mergeCell ref="C90:C91"/>
    <mergeCell ref="C92:C93"/>
    <mergeCell ref="D88:D89"/>
    <mergeCell ref="D86:D87"/>
    <mergeCell ref="F92:F93"/>
    <mergeCell ref="E92:E93"/>
    <mergeCell ref="C106:C107"/>
    <mergeCell ref="D92:D93"/>
    <mergeCell ref="D90:D91"/>
    <mergeCell ref="B98:B99"/>
    <mergeCell ref="C98:C99"/>
    <mergeCell ref="D98:D99"/>
    <mergeCell ref="B94:B95"/>
    <mergeCell ref="B96:B97"/>
    <mergeCell ref="C94:C95"/>
    <mergeCell ref="D96:D97"/>
    <mergeCell ref="C96:C97"/>
    <mergeCell ref="D94:D95"/>
    <mergeCell ref="B90:B91"/>
    <mergeCell ref="A240:A249"/>
    <mergeCell ref="F100:F101"/>
    <mergeCell ref="E100:E101"/>
    <mergeCell ref="F124:F125"/>
    <mergeCell ref="D102:D103"/>
    <mergeCell ref="E102:E103"/>
    <mergeCell ref="F102:F103"/>
    <mergeCell ref="D104:D105"/>
    <mergeCell ref="E104:E105"/>
    <mergeCell ref="F104:F105"/>
    <mergeCell ref="D106:D107"/>
    <mergeCell ref="E106:E107"/>
    <mergeCell ref="F106:F107"/>
    <mergeCell ref="E112:E113"/>
    <mergeCell ref="F112:F113"/>
    <mergeCell ref="D114:D115"/>
    <mergeCell ref="D108:D109"/>
    <mergeCell ref="E108:E109"/>
    <mergeCell ref="F120:F121"/>
    <mergeCell ref="D118:D119"/>
    <mergeCell ref="A206:A223"/>
    <mergeCell ref="C114:C115"/>
    <mergeCell ref="B104:B105"/>
    <mergeCell ref="C104:C105"/>
    <mergeCell ref="A162:A175"/>
    <mergeCell ref="C120:C121"/>
    <mergeCell ref="A252:A253"/>
    <mergeCell ref="A176:A177"/>
    <mergeCell ref="A224:A229"/>
    <mergeCell ref="B250:B251"/>
    <mergeCell ref="B252:B253"/>
    <mergeCell ref="B232:B233"/>
    <mergeCell ref="B236:B237"/>
    <mergeCell ref="B238:B239"/>
    <mergeCell ref="B240:B241"/>
    <mergeCell ref="B242:B243"/>
    <mergeCell ref="B244:B245"/>
    <mergeCell ref="B180:B181"/>
    <mergeCell ref="B194:B195"/>
    <mergeCell ref="B196:B197"/>
    <mergeCell ref="B198:B199"/>
    <mergeCell ref="B200:B201"/>
    <mergeCell ref="B212:B213"/>
    <mergeCell ref="B216:B217"/>
    <mergeCell ref="C246:C247"/>
    <mergeCell ref="B246:B247"/>
    <mergeCell ref="A250:A251"/>
    <mergeCell ref="B108:B109"/>
    <mergeCell ref="B166:B167"/>
    <mergeCell ref="B168:B169"/>
    <mergeCell ref="B170:B171"/>
    <mergeCell ref="B172:B173"/>
    <mergeCell ref="B174:B175"/>
    <mergeCell ref="B182:B187"/>
    <mergeCell ref="B210:B211"/>
    <mergeCell ref="B208:B209"/>
    <mergeCell ref="B206:B207"/>
    <mergeCell ref="B128:B129"/>
    <mergeCell ref="A100:A123"/>
    <mergeCell ref="A124:A141"/>
    <mergeCell ref="B130:B131"/>
    <mergeCell ref="B148:B149"/>
    <mergeCell ref="B150:B151"/>
    <mergeCell ref="B152:B153"/>
    <mergeCell ref="A238:A239"/>
    <mergeCell ref="A178:A193"/>
    <mergeCell ref="A230:A237"/>
    <mergeCell ref="B48:B49"/>
    <mergeCell ref="C48:C49"/>
    <mergeCell ref="A52:A87"/>
    <mergeCell ref="C86:C87"/>
    <mergeCell ref="B86:B87"/>
    <mergeCell ref="A88:A89"/>
    <mergeCell ref="B88:B89"/>
    <mergeCell ref="C88:C89"/>
    <mergeCell ref="B50:B51"/>
    <mergeCell ref="C50:C51"/>
    <mergeCell ref="B68:B69"/>
    <mergeCell ref="C68:C69"/>
    <mergeCell ref="B70:B71"/>
    <mergeCell ref="C70:C71"/>
    <mergeCell ref="B72:B73"/>
    <mergeCell ref="C84:C85"/>
    <mergeCell ref="C78:C79"/>
    <mergeCell ref="C80:C81"/>
    <mergeCell ref="B64:B65"/>
    <mergeCell ref="C64:C65"/>
    <mergeCell ref="B222:B223"/>
    <mergeCell ref="B58:B59"/>
    <mergeCell ref="B52:B53"/>
    <mergeCell ref="C52:C53"/>
    <mergeCell ref="B54:B55"/>
    <mergeCell ref="B164:B165"/>
    <mergeCell ref="C102:C103"/>
    <mergeCell ref="C160:C161"/>
    <mergeCell ref="B132:B133"/>
    <mergeCell ref="B204:B205"/>
    <mergeCell ref="B74:B75"/>
    <mergeCell ref="C196:C197"/>
    <mergeCell ref="B192:B193"/>
    <mergeCell ref="B162:B163"/>
    <mergeCell ref="C204:C205"/>
    <mergeCell ref="B136:B137"/>
    <mergeCell ref="C136:C137"/>
    <mergeCell ref="C154:C155"/>
    <mergeCell ref="B118:B119"/>
    <mergeCell ref="B100:B101"/>
    <mergeCell ref="B106:B107"/>
    <mergeCell ref="C108:C109"/>
    <mergeCell ref="C54:C55"/>
    <mergeCell ref="B56:B57"/>
    <mergeCell ref="B126:B127"/>
    <mergeCell ref="B202:B203"/>
    <mergeCell ref="E208:E209"/>
    <mergeCell ref="F208:F209"/>
    <mergeCell ref="D210:D211"/>
    <mergeCell ref="C212:C213"/>
    <mergeCell ref="C216:C217"/>
    <mergeCell ref="C214:C215"/>
    <mergeCell ref="C220:C221"/>
    <mergeCell ref="C224:C225"/>
    <mergeCell ref="C208:C209"/>
    <mergeCell ref="E212:E213"/>
    <mergeCell ref="F212:F213"/>
    <mergeCell ref="D214:D215"/>
    <mergeCell ref="E214:E215"/>
    <mergeCell ref="F214:F215"/>
    <mergeCell ref="D208:D209"/>
    <mergeCell ref="C210:C211"/>
    <mergeCell ref="F198:F199"/>
    <mergeCell ref="D194:D195"/>
    <mergeCell ref="E194:E195"/>
    <mergeCell ref="F194:F195"/>
    <mergeCell ref="D196:D197"/>
    <mergeCell ref="E196:E197"/>
    <mergeCell ref="F196:F197"/>
    <mergeCell ref="F180:F181"/>
    <mergeCell ref="D176:D177"/>
    <mergeCell ref="E176:E177"/>
    <mergeCell ref="F176:F177"/>
    <mergeCell ref="D178:D179"/>
    <mergeCell ref="E178:E179"/>
    <mergeCell ref="F178:F179"/>
    <mergeCell ref="D180:D181"/>
    <mergeCell ref="E180:E181"/>
    <mergeCell ref="B248:B249"/>
    <mergeCell ref="C248:C249"/>
    <mergeCell ref="D248:D249"/>
    <mergeCell ref="E248:E249"/>
    <mergeCell ref="F248:F249"/>
    <mergeCell ref="D236:D237"/>
    <mergeCell ref="D242:D243"/>
    <mergeCell ref="B224:B225"/>
    <mergeCell ref="B214:B215"/>
    <mergeCell ref="B228:B229"/>
    <mergeCell ref="B230:B231"/>
    <mergeCell ref="D246:D247"/>
    <mergeCell ref="E246:E247"/>
    <mergeCell ref="F246:F247"/>
    <mergeCell ref="D244:D245"/>
    <mergeCell ref="E240:E241"/>
    <mergeCell ref="E242:E243"/>
    <mergeCell ref="F242:F243"/>
    <mergeCell ref="E222:E223"/>
    <mergeCell ref="F222:F223"/>
    <mergeCell ref="E220:E221"/>
    <mergeCell ref="F220:F221"/>
    <mergeCell ref="E216:E217"/>
    <mergeCell ref="F216:F217"/>
    <mergeCell ref="D252:D253"/>
    <mergeCell ref="E252:E253"/>
    <mergeCell ref="F252:F253"/>
    <mergeCell ref="C252:C253"/>
    <mergeCell ref="D250:D251"/>
    <mergeCell ref="C250:C251"/>
    <mergeCell ref="E250:E251"/>
    <mergeCell ref="F250:F251"/>
    <mergeCell ref="C228:C229"/>
    <mergeCell ref="C230:C231"/>
    <mergeCell ref="C232:C233"/>
    <mergeCell ref="C236:C237"/>
    <mergeCell ref="C238:C239"/>
    <mergeCell ref="D228:D229"/>
    <mergeCell ref="E228:E229"/>
    <mergeCell ref="F240:F241"/>
    <mergeCell ref="C242:C243"/>
    <mergeCell ref="C244:C245"/>
    <mergeCell ref="C240:C241"/>
    <mergeCell ref="F150:F151"/>
    <mergeCell ref="F152:F153"/>
    <mergeCell ref="E244:E245"/>
    <mergeCell ref="F244:F245"/>
    <mergeCell ref="D212:D213"/>
    <mergeCell ref="D216:D217"/>
    <mergeCell ref="C222:C223"/>
    <mergeCell ref="D222:D223"/>
    <mergeCell ref="E210:E211"/>
    <mergeCell ref="F210:F211"/>
    <mergeCell ref="D238:D239"/>
    <mergeCell ref="E238:E239"/>
    <mergeCell ref="F238:F239"/>
    <mergeCell ref="E236:E237"/>
    <mergeCell ref="F236:F237"/>
    <mergeCell ref="D240:D241"/>
    <mergeCell ref="E230:E231"/>
    <mergeCell ref="F230:F231"/>
    <mergeCell ref="D232:D233"/>
    <mergeCell ref="E232:E233"/>
    <mergeCell ref="D230:D231"/>
    <mergeCell ref="F232:F233"/>
    <mergeCell ref="E170:E171"/>
    <mergeCell ref="F170:F171"/>
    <mergeCell ref="F204:F205"/>
    <mergeCell ref="C198:C199"/>
    <mergeCell ref="C200:C201"/>
    <mergeCell ref="C206:C207"/>
    <mergeCell ref="C156:C157"/>
    <mergeCell ref="F158:F159"/>
    <mergeCell ref="F156:F157"/>
    <mergeCell ref="D182:D187"/>
    <mergeCell ref="E204:E205"/>
    <mergeCell ref="E192:E193"/>
    <mergeCell ref="D172:D173"/>
    <mergeCell ref="D174:D175"/>
    <mergeCell ref="E160:E161"/>
    <mergeCell ref="F160:F161"/>
    <mergeCell ref="D200:D201"/>
    <mergeCell ref="E174:E175"/>
    <mergeCell ref="F174:F175"/>
    <mergeCell ref="D206:D207"/>
    <mergeCell ref="E206:E207"/>
    <mergeCell ref="F206:F207"/>
    <mergeCell ref="E162:E163"/>
    <mergeCell ref="F162:F163"/>
    <mergeCell ref="E200:E201"/>
    <mergeCell ref="F200:F201"/>
    <mergeCell ref="C166:C167"/>
    <mergeCell ref="C168:C169"/>
    <mergeCell ref="C170:C171"/>
    <mergeCell ref="C176:C177"/>
    <mergeCell ref="C178:C179"/>
    <mergeCell ref="C180:C181"/>
    <mergeCell ref="C194:C195"/>
    <mergeCell ref="D198:D199"/>
    <mergeCell ref="C174:C175"/>
    <mergeCell ref="C172:C173"/>
    <mergeCell ref="B178:B179"/>
    <mergeCell ref="E202:E203"/>
    <mergeCell ref="D192:D193"/>
    <mergeCell ref="E198:E199"/>
    <mergeCell ref="D170:D171"/>
    <mergeCell ref="C190:C191"/>
    <mergeCell ref="C192:C193"/>
    <mergeCell ref="B176:B177"/>
    <mergeCell ref="C182:C187"/>
    <mergeCell ref="C202:C203"/>
    <mergeCell ref="D202:D203"/>
    <mergeCell ref="A32:A43"/>
    <mergeCell ref="A48:A51"/>
    <mergeCell ref="A90:A99"/>
    <mergeCell ref="C100:C101"/>
    <mergeCell ref="C124:C125"/>
    <mergeCell ref="C126:C127"/>
    <mergeCell ref="C128:C129"/>
    <mergeCell ref="C142:C143"/>
    <mergeCell ref="C144:C145"/>
    <mergeCell ref="C130:C131"/>
    <mergeCell ref="C132:C133"/>
    <mergeCell ref="C134:C135"/>
    <mergeCell ref="B110:B111"/>
    <mergeCell ref="C110:C111"/>
    <mergeCell ref="B120:B121"/>
    <mergeCell ref="B122:B123"/>
    <mergeCell ref="C122:C123"/>
    <mergeCell ref="C74:C75"/>
    <mergeCell ref="B76:B77"/>
    <mergeCell ref="C76:C77"/>
    <mergeCell ref="B78:B79"/>
    <mergeCell ref="C140:C141"/>
    <mergeCell ref="B102:B103"/>
    <mergeCell ref="C72:C73"/>
    <mergeCell ref="D204:D205"/>
    <mergeCell ref="E144:E145"/>
    <mergeCell ref="F144:F145"/>
    <mergeCell ref="D128:D129"/>
    <mergeCell ref="D120:D121"/>
    <mergeCell ref="B112:B113"/>
    <mergeCell ref="C112:C113"/>
    <mergeCell ref="D112:D113"/>
    <mergeCell ref="E128:E129"/>
    <mergeCell ref="F128:F129"/>
    <mergeCell ref="E126:E127"/>
    <mergeCell ref="F126:F127"/>
    <mergeCell ref="E114:E115"/>
    <mergeCell ref="F114:F115"/>
    <mergeCell ref="D116:D117"/>
    <mergeCell ref="E116:E117"/>
    <mergeCell ref="F116:F117"/>
    <mergeCell ref="E118:E119"/>
    <mergeCell ref="F118:F119"/>
    <mergeCell ref="F192:F193"/>
    <mergeCell ref="F202:F203"/>
    <mergeCell ref="B154:B155"/>
    <mergeCell ref="D162:D163"/>
    <mergeCell ref="F142:F143"/>
    <mergeCell ref="A142:A161"/>
    <mergeCell ref="B156:B157"/>
    <mergeCell ref="B160:B161"/>
    <mergeCell ref="E182:E183"/>
    <mergeCell ref="F182:F183"/>
    <mergeCell ref="B188:B189"/>
    <mergeCell ref="C188:C189"/>
    <mergeCell ref="D188:D189"/>
    <mergeCell ref="E188:E189"/>
    <mergeCell ref="F188:F189"/>
    <mergeCell ref="E184:E185"/>
    <mergeCell ref="F184:F185"/>
    <mergeCell ref="E186:E187"/>
    <mergeCell ref="F186:F187"/>
    <mergeCell ref="D152:D153"/>
    <mergeCell ref="E152:E153"/>
    <mergeCell ref="D156:D157"/>
    <mergeCell ref="E156:E157"/>
    <mergeCell ref="D160:D161"/>
    <mergeCell ref="D148:D149"/>
    <mergeCell ref="E148:E149"/>
    <mergeCell ref="C146:C147"/>
    <mergeCell ref="D154:D155"/>
    <mergeCell ref="E158:E159"/>
    <mergeCell ref="B218:B219"/>
    <mergeCell ref="C218:C219"/>
    <mergeCell ref="D218:D219"/>
    <mergeCell ref="E218:E219"/>
    <mergeCell ref="F218:F219"/>
    <mergeCell ref="B220:B221"/>
    <mergeCell ref="D220:D221"/>
    <mergeCell ref="B234:B235"/>
    <mergeCell ref="C234:C235"/>
    <mergeCell ref="D234:D235"/>
    <mergeCell ref="E234:E235"/>
    <mergeCell ref="F234:F235"/>
    <mergeCell ref="F228:F229"/>
    <mergeCell ref="D224:D225"/>
    <mergeCell ref="E224:E225"/>
    <mergeCell ref="F224:F225"/>
    <mergeCell ref="F226:F227"/>
    <mergeCell ref="B226:B227"/>
    <mergeCell ref="C226:C227"/>
    <mergeCell ref="E226:E227"/>
    <mergeCell ref="D226:D227"/>
    <mergeCell ref="C138:C139"/>
    <mergeCell ref="D138:D139"/>
    <mergeCell ref="E138:E139"/>
    <mergeCell ref="F138:F139"/>
    <mergeCell ref="F146:F147"/>
    <mergeCell ref="D144:D145"/>
    <mergeCell ref="F140:F141"/>
    <mergeCell ref="D146:D147"/>
    <mergeCell ref="B140:B141"/>
    <mergeCell ref="E142:E143"/>
    <mergeCell ref="D142:D143"/>
    <mergeCell ref="B144:B145"/>
    <mergeCell ref="B146:B147"/>
    <mergeCell ref="B124:B125"/>
    <mergeCell ref="E120:E121"/>
    <mergeCell ref="E154:E155"/>
    <mergeCell ref="F148:F149"/>
    <mergeCell ref="D150:D151"/>
    <mergeCell ref="B190:B191"/>
    <mergeCell ref="D190:D191"/>
    <mergeCell ref="E190:E191"/>
    <mergeCell ref="F190:F191"/>
    <mergeCell ref="E140:E141"/>
    <mergeCell ref="D140:D141"/>
    <mergeCell ref="B142:B143"/>
    <mergeCell ref="E146:E147"/>
    <mergeCell ref="C148:C149"/>
    <mergeCell ref="C150:C151"/>
    <mergeCell ref="C152:C153"/>
    <mergeCell ref="C162:C163"/>
    <mergeCell ref="C164:C165"/>
    <mergeCell ref="E150:E151"/>
    <mergeCell ref="B158:B159"/>
    <mergeCell ref="C158:C159"/>
    <mergeCell ref="D158:D159"/>
    <mergeCell ref="D136:D137"/>
    <mergeCell ref="B138:B139"/>
    <mergeCell ref="A194:A205"/>
    <mergeCell ref="C118:C119"/>
    <mergeCell ref="E172:E173"/>
    <mergeCell ref="F172:F173"/>
    <mergeCell ref="F154:F155"/>
    <mergeCell ref="B134:B135"/>
    <mergeCell ref="B116:B117"/>
    <mergeCell ref="C116:C117"/>
    <mergeCell ref="F108:F109"/>
    <mergeCell ref="D110:D111"/>
    <mergeCell ref="E110:E111"/>
    <mergeCell ref="F110:F111"/>
    <mergeCell ref="E122:E123"/>
    <mergeCell ref="F122:F123"/>
    <mergeCell ref="D122:D123"/>
    <mergeCell ref="D130:D131"/>
    <mergeCell ref="E130:E131"/>
    <mergeCell ref="F130:F131"/>
    <mergeCell ref="D132:D133"/>
    <mergeCell ref="E132:E133"/>
    <mergeCell ref="F132:F133"/>
    <mergeCell ref="D134:D135"/>
    <mergeCell ref="E134:E135"/>
    <mergeCell ref="F134:F135"/>
    <mergeCell ref="A8:A31"/>
    <mergeCell ref="B30:B31"/>
    <mergeCell ref="B4:K4"/>
    <mergeCell ref="B5:K5"/>
    <mergeCell ref="A44:A47"/>
    <mergeCell ref="B46:B47"/>
    <mergeCell ref="C46:C47"/>
    <mergeCell ref="D46:D47"/>
    <mergeCell ref="E46:E47"/>
    <mergeCell ref="F46:F47"/>
    <mergeCell ref="B44:B45"/>
    <mergeCell ref="C44:C45"/>
    <mergeCell ref="B40:B41"/>
    <mergeCell ref="B42:B43"/>
    <mergeCell ref="C42:C43"/>
    <mergeCell ref="D42:D43"/>
    <mergeCell ref="D44:D45"/>
    <mergeCell ref="E44:E45"/>
    <mergeCell ref="F44:F45"/>
    <mergeCell ref="C18:C19"/>
    <mergeCell ref="B24:B25"/>
    <mergeCell ref="F24:F25"/>
    <mergeCell ref="B22:B23"/>
    <mergeCell ref="C22:C23"/>
  </mergeCells>
  <pageMargins left="0.25" right="0.25" top="0.75" bottom="0.75" header="0" footer="0"/>
  <pageSetup paperSize="5" orientation="landscape" r:id="rId1"/>
  <rowBreaks count="3" manualBreakCount="3">
    <brk id="141" man="1"/>
    <brk id="51" man="1"/>
    <brk id="239" man="1"/>
  </rowBreaks>
  <colBreaks count="1" manualBreakCount="1">
    <brk id="1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 Plan MIPG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</dc:creator>
  <cp:lastModifiedBy>Alejandra</cp:lastModifiedBy>
  <cp:lastPrinted>2022-05-31T20:10:51Z</cp:lastPrinted>
  <dcterms:created xsi:type="dcterms:W3CDTF">2022-02-27T11:11:56Z</dcterms:created>
  <dcterms:modified xsi:type="dcterms:W3CDTF">2023-03-30T14:51:36Z</dcterms:modified>
</cp:coreProperties>
</file>