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E:\Users\scrdinvitado\Documents\Angela\2023 (1)\1. Enero\"/>
    </mc:Choice>
  </mc:AlternateContent>
  <xr:revisionPtr revIDLastSave="0" documentId="13_ncr:1_{A062D1E1-9623-4B54-8277-A39E4B887FC7}" xr6:coauthVersionLast="47" xr6:coauthVersionMax="47" xr10:uidLastSave="{00000000-0000-0000-0000-000000000000}"/>
  <bookViews>
    <workbookView xWindow="-120" yWindow="-120" windowWidth="29040" windowHeight="15840" xr2:uid="{F8596CEC-4CB1-4409-9CE2-3775B637E6CE}"/>
  </bookViews>
  <sheets>
    <sheet name="DICIEMBRE 2022" sheetId="1" r:id="rId1"/>
  </sheets>
  <definedNames>
    <definedName name="_xlnm._FilterDatabase" localSheetId="0" hidden="1">'DICIEMBRE 2022'!$A$1:$Q$26</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<sst xmlns="http://schemas.openxmlformats.org/spreadsheetml/2006/main" count="237" uniqueCount="124">
  <si>
    <t>VIGENCIA</t>
  </si>
  <si>
    <t>N° CONTRATO</t>
  </si>
  <si>
    <t>NOMBRE O RAZÓN SOCIAL</t>
  </si>
  <si>
    <t>IDENTIFICACION</t>
  </si>
  <si>
    <t>CLASE CONTRATO</t>
  </si>
  <si>
    <t>OBJETO / NOVEDAD</t>
  </si>
  <si>
    <t>FECHA DE INICIO</t>
  </si>
  <si>
    <t>FECHA TERMINACION</t>
  </si>
  <si>
    <t>VALOR RP</t>
  </si>
  <si>
    <t>N° RP</t>
  </si>
  <si>
    <t>FECHA RP</t>
  </si>
  <si>
    <t>N° CDP</t>
  </si>
  <si>
    <t>FECHA CDP</t>
  </si>
  <si>
    <t>VALOR CDP</t>
  </si>
  <si>
    <t>ORDENADOR</t>
  </si>
  <si>
    <t>SUPERVISOR</t>
  </si>
  <si>
    <t>NO APLICA</t>
  </si>
  <si>
    <t>OBSERVACIONES</t>
  </si>
  <si>
    <t>CONVENIO INTERADMINISTRATIVO</t>
  </si>
  <si>
    <t>DIRECCION DE ARTE CULTURA Y PATRIMONIO</t>
  </si>
  <si>
    <t>DIRECCION DE GESTION CORPORATIVA Y RELACION CON EL CIUDADANO</t>
  </si>
  <si>
    <t>GLORIA PATRICIA CASTRO GOMEZ</t>
  </si>
  <si>
    <t>CONTRATO DE PRESTACIÓN DE SERVICIOS PROFESIONALES Y/O APOYO A LA GESTIÓN</t>
  </si>
  <si>
    <t>SUBSECRETARIA DE GOBERNANZA</t>
  </si>
  <si>
    <t>CAROLINA RUIZ CAICEDO</t>
  </si>
  <si>
    <t>CARLOS MARONI MAGALDI MANOTAS</t>
  </si>
  <si>
    <t>CARLOS ALFONSO GAITÁN SÁNCHEZ</t>
  </si>
  <si>
    <t xml:space="preserve">CONTRATO DE PRESTACIÓN DE SERVICIOS   </t>
  </si>
  <si>
    <t>JAIME ANDRES GARCIA VARGAS</t>
  </si>
  <si>
    <t>GABRIEL STEVEN FEO VIRGUES</t>
  </si>
  <si>
    <t>JUAN CARLOS LOPEZ RUIZ</t>
  </si>
  <si>
    <t>ANDREA VIVIANA GAITAN GUTIERREZ</t>
  </si>
  <si>
    <t>WILLIAN RICARDO TORRES CURTIDOR</t>
  </si>
  <si>
    <t>MARIA FERNANDA GONZALEZ CHAVARRO</t>
  </si>
  <si>
    <t>KAROL ANDREA ECHEVERRY PELAEZ</t>
  </si>
  <si>
    <t>DEISSY CAROLINA GARCIA CONTRERAS</t>
  </si>
  <si>
    <t>SHIRLEY GIOMAR GOMEZ CASTELLANOS</t>
  </si>
  <si>
    <t>EDWIN ALEJANDRO BELTRAN ARIZA</t>
  </si>
  <si>
    <t>ANDERSSON JAVIER VASQUEZ ABELLO</t>
  </si>
  <si>
    <t>MIGUEL MUSTAFA DECHAMPS RAHMAN</t>
  </si>
  <si>
    <t>DIANA MARGARITA TAFUR CASTILLO</t>
  </si>
  <si>
    <t>ORACLE COLOMBIA LTDA</t>
  </si>
  <si>
    <t>ADRIAN FERNANDO SARMIENTO VIZCAINO</t>
  </si>
  <si>
    <t>JULIE BIBIANA DUARTE</t>
  </si>
  <si>
    <t>MONICA CLAVIJO ROA</t>
  </si>
  <si>
    <t>IRENE CAROLINA CORREDOR ROJAS</t>
  </si>
  <si>
    <t>NATALIA SABINA DE LA ROSA ATARA</t>
  </si>
  <si>
    <t>ID S.A.S.</t>
  </si>
  <si>
    <t>IDARTES</t>
  </si>
  <si>
    <t>IDPC-FUGA AUDITORIO FUGA</t>
  </si>
  <si>
    <t>860044113 / 860506170</t>
  </si>
  <si>
    <t>Prestar servicios profesionales a la Subdirección de Infraestructura y Patrimonio Cultural, para la ejecución del proyecto de inversión 7654 en su meta número dos, apoyando desde el componente de seguridad humana la elaboración de los diseños arquitectónicos de los proyectos de infraestructura cultural.</t>
  </si>
  <si>
    <t>Prestar con plena autonomía técnica y administrativa sus servicios profesionales para apoyar la ejecución del proyecto de inversión 7646 en la meta No. 2 para la vigencia 2022, para la instalación, configuración, parametrización, actualización, aseguramiento y monitoreo de infraestructura de tecnologías de la información para alojar, integrar e interoperar servicios tecnológicos y sistemas de información en la entidad.</t>
  </si>
  <si>
    <t>Prestar servicios profesionales a la Subdirección de Infraestructura y Patrimonio Cultural, para la ejecución del proyecto de inversión 7654 en su meta número dos, apoyando la verificación técnica de los contratos, actas de compromiso y/o convenios suscritos por la dependencia</t>
  </si>
  <si>
    <t>Prestar los servicios profesionales a la Secretaría de Cultura, Recreación y Deporte, con plena Autonomía técnica y administrativa, para el desarrollo de actividades relacionadas con la integración y/o automatización de servicios y sistemas de información de la entidad, contribuyendo con el cumplimiento de la meta No. 2 del proyecto de inversión 7646.</t>
  </si>
  <si>
    <t>Prestar con plena autonomía técnica y administrativa sus servicios profesionales para apoyar la ejecución del proyecto de inversión 7646 en la meta No. 2 para la vigencia 2022, para gestionar, desarrollar y ejecutar las actividades propias para la construcción de planes Individuales de trabajo, de acuerdo con las orientaciones del supervisor del contrato de los sistemas que defina la entidad.</t>
  </si>
  <si>
    <t>Prestar los servicios profesionales a la Oficina Asesora de Planeación para contribuir con el proyecto de inversión 7646 meta No. 6 en los aspectos técnicos y estratégicos para la formulación, revisión, validación, ajuste, seguimiento y evaluación de políticas públicas, así como en la organización, procesamiento y análisis de información estratégica de la SCRD y del Sector.</t>
  </si>
  <si>
    <t>Prestar los servicios a la Secretaría de Cultura, Recreación y Deporte para apoyar la digitación y/o cargue de registros en los Sistemas de Información de la Oficina de Tecnologías de la Información y de la entidad, en cumplimiento de la meta No. 2 del proyecto de inversión 7646.</t>
  </si>
  <si>
    <t>Prestar servicios profesionales a la Oficina Asesora de Planeación de la SCRD para la construcción de la Fase I de la formulación del Plan de Cultura de Bogotá.</t>
  </si>
  <si>
    <t>Prestar servicios profesionales para apoyar el componente de comunicaciones de la Dirección de Economía Estudios y Política mediante la gestión e implementación de actividades de divulgación pública de las acciones de incidencia que desarrolla la SCRD, dentro del proyecto de Es Cultura Local sobre los territorios y frente a los diferentes grupos de interés del sector cultura, en cumplimiento de las metas del PDD y del proyecto de inversión 7881 durante el segundo semestre 2022.</t>
  </si>
  <si>
    <t>Prestar con plena autonomía técnica y administrativa los servicios profesionales para apoyar a la Dirección de Gestión Corporativa en la estructuración y revisión de documentos previos para el trámite de los procesos de selección en la contratación de bienes y servicios, en cumplimiento de las metas del proyecto de inversión 7646 que hace parte del "Plan Distrital de Desarrollo 2020 - 2024 "Un Nuevo Contrato Social y Ambiental para la Bogotá del Siglo XXI".</t>
  </si>
  <si>
    <t>Prestar servicios profesionales a la Subdirección de Infraestructura y Patrimonio Cultural, para el cumplimiento del proyecto de inversión 7654 en su meta número dos, apoyando técnicamente a la supervisión en la ejecución del Proyecto Centro Cultural Recreativo y Deportivo CEFE Chapinero.</t>
  </si>
  <si>
    <t>Prestar los servicios profesionales a la Subdirección de Gestión Cultural y Artística apoyando la proyección y ejecución de la etapa precontractual y contractual y otros aspectos jurídicos requeridos para el desarrollo de los proyectos de inversión No. 7884 y 7887 y el cumplimiento de sus metas.</t>
  </si>
  <si>
    <t>Servicio de renovación y soporte licenciamiento plataforma Oracle</t>
  </si>
  <si>
    <t>Prestar con plena autonomía técnica y administrativa sus servicios profesionales como apoyo a las labores de atención a la ciudadanía, la ejecución y desarrollo de las políticas de atención al ciudadano en cumplimiento de la meta 4 del proyecto de inversión 7646 que hace parte del "Plan Distrital de Desarrollo 2020 - 2024.</t>
  </si>
  <si>
    <t>Prestar servicios profesionales a la Oficina Asesora de Planeación de la SCRD, en la articulación y concertación sectorial de acciones para la puesta en marcha del sistema de información sectorial.</t>
  </si>
  <si>
    <t>Prestar los servicios profesionales a la Subdirección de Infraestructura y Patrimonio Cultural, en lo relacionado con el proyecto de inversión 7886 - Reconocimiento y valoración del patrimonio material e inmaterial de Bogotá para apoyar el seguimiento y trazabilidad de la ejecución misional de los estímulos entregados en el marco de las estrategias de divulgación implementadas</t>
  </si>
  <si>
    <t>Prestar servicios profesionales de forma autónoma para apoyar a la Dirección de Economía,Estudios y Política en las actividades relacionadas con la gestión jurídica para atender los procesos de índole administrativa y contractual en el marco del programa ECL en todos sus componentes y versiones,en cumplimiento del plan de desarrollo local de las Alcaldías Locales en ejecución del programa es cultura local,y en articulación con la meta2del proyecto de inversión7881y del proyecto 7650</t>
  </si>
  <si>
    <t>Contratar el estudio de cargas y potencias de la red eléctrica de las sedes a cargo de la SCRD.</t>
  </si>
  <si>
    <t xml:space="preserve"> AUNAR ESFUERZOS TÉCNICOS, ADMINISTRATIVOS Y FINANCIEROS PARA COMPLEMENTAR LA OPERACIÓN DEL EQUIPAMIENTO CULTURAL UBICADO EN LA PILONA 20</t>
  </si>
  <si>
    <t>Aunar esfuerzos técnicos, administrativos, humanos, jurídicos y financieros para ejecutar la fase de obra civil del proyecto de mejora, adecuación y puesta en funcionamiento del auditorio principal de la FUGA como un escenario para la producción de espectáculos públicos de las artes escénicas</t>
  </si>
  <si>
    <t>PENDIENTE</t>
  </si>
  <si>
    <t>1985</t>
  </si>
  <si>
    <t>2008</t>
  </si>
  <si>
    <t>1967</t>
  </si>
  <si>
    <t>1968</t>
  </si>
  <si>
    <t>2065</t>
  </si>
  <si>
    <t>2004</t>
  </si>
  <si>
    <t>2023</t>
  </si>
  <si>
    <t>2015</t>
  </si>
  <si>
    <t>2080</t>
  </si>
  <si>
    <t>2121-2120</t>
  </si>
  <si>
    <t>1378 - 86VF</t>
  </si>
  <si>
    <t>1459527-1459527</t>
  </si>
  <si>
    <t>2898885570 - 407766990</t>
  </si>
  <si>
    <t>1223-1224</t>
  </si>
  <si>
    <t>1018 - 128VF</t>
  </si>
  <si>
    <t>2919054-2919054</t>
  </si>
  <si>
    <t>DIRECCIÓN DE ARTE, CULTURA Y PATRIMONIO</t>
  </si>
  <si>
    <t>CHRISTIAN CAMILO TIRIA BUITRAGO ( E)</t>
  </si>
  <si>
    <t>ADRIANA MARIA CRUZ RIVERA</t>
  </si>
  <si>
    <t>CONTRATO DE SEGURO</t>
  </si>
  <si>
    <t>SERVICIOS DE MANTENIMIENTO Y/O REPARACIÓN</t>
  </si>
  <si>
    <t>Adicion</t>
  </si>
  <si>
    <t>Prorroga</t>
  </si>
  <si>
    <t>Adición / Prórroga</t>
  </si>
  <si>
    <t>Aseguradora Solidaria de Colombia Entidad Cooperativa</t>
  </si>
  <si>
    <t>CONSORCIO PANORAMA</t>
  </si>
  <si>
    <t>1221 - 1230</t>
  </si>
  <si>
    <t>2104 - 2105</t>
  </si>
  <si>
    <t>10617158 - 340000000</t>
  </si>
  <si>
    <t>CONSORCIO LA UNION</t>
  </si>
  <si>
    <t>TRANSMILENIO S.A.</t>
  </si>
  <si>
    <t>Rafael Eduardo Tamayo Franco</t>
  </si>
  <si>
    <t>Dirección de Lectura y Bibliotecas</t>
  </si>
  <si>
    <t>MAURIZIO TOSCANO GIRALDO</t>
  </si>
  <si>
    <t>INES ELVIRA MONTEALEGRE MARTINEZ</t>
  </si>
  <si>
    <t>FABIO FERNANDO SÁNCHEZ SÁNCHEZ</t>
  </si>
  <si>
    <t>CARLOS ALFONSO GAITAN SANCHEZ</t>
  </si>
  <si>
    <t>SANDRA LILIANA RUIZ GUTIERREZ</t>
  </si>
  <si>
    <t>ALEJANDRO FRANCO PLATA</t>
  </si>
  <si>
    <t>PAOLA ANDREA RAMIREZ</t>
  </si>
  <si>
    <t>PEDRO MANUEL FRANCO AVELLANEDA</t>
  </si>
  <si>
    <t>Liquidación de común acuerdo</t>
  </si>
  <si>
    <t>SUBSECRETARIA DE CULTURA CIUDADANA</t>
  </si>
  <si>
    <t>JAIME ALBEIRO MORENO JIMENEZ</t>
  </si>
  <si>
    <t>Suspensión</t>
  </si>
  <si>
    <t>Reanudación</t>
  </si>
  <si>
    <t>OFICINA DE TECNOLOGIAS DE LA INFORMACION</t>
  </si>
  <si>
    <t>DAVID ESTEBAN CORDOBA ARIZA</t>
  </si>
  <si>
    <t>ADRIANA KATHERINE GARZON LIZARAZO</t>
  </si>
  <si>
    <t>LILIANA MARCELA PAMPLONA ROMERO</t>
  </si>
  <si>
    <t>LIA MARGARITA CABARCAS ROMERO</t>
  </si>
  <si>
    <t>Terminación anticipada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</si>
</sst>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40A]\ * #,##0_-;\-[$$-240A]\ * #,##0_-;_-[$$-240A]\ * &quot;-&quot;??_-;_-@_-"/>
  </numFmts>
  <fonts count="7" x14ac:knownFonts="1">
    <font>
      <sz val="11"/>
      <color theme="1"/>
      <name val="Calibri"/>
      <family val="2"/>
      <scheme val="minor"/>
    </font>
    <font>
      <b/>
      <sz val="11"/>
      <color theme="1"/>
      <name val="Arial"/>
      <family val="2"/>
    </font>
    <font>
      <sz val="10"/>
      <color rgb="FF000000"/>
      <name val="Arial"/>
      <family val="2"/>
    </font>
    <font>
      <sz val="10"/>
      <color theme="1"/>
      <name val="Arial"/>
      <family val="2"/>
    </font>
    <font>
      <sz val="11"/>
      <color indexed="8"/>
      <name val="Calibri"/>
      <family val="2"/>
      <scheme val="minor"/>
    </font>
    <font>
      <sz val="8"/>
      <name val="Calibri"/>
      <family val="2"/>
      <scheme val="minor"/>
    </font>
    <font>
      <sz val="10"/>
      <name val="Arial"/>
      <family val="2"/>
    </font>
  </fonts>
  <fills count="3">
    <fill>
      <patternFill patternType="none"/>
    </fill>
    <fill>
      <patternFill patternType="gray125"/>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4" fillId="0" borderId="0"/>
    <xf numFmtId="0" fontId="6" fillId="0" borderId="0"/>
  </cellStyleXfs>
  <cellXfs count="25">
    <xf numFmtId="0" fontId="0" fillId="0" borderId="0" xfId="0"/>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horizontal="center"/>
    </xf>
    <xf numFmtId="14" fontId="0" fillId="0" borderId="1" xfId="0" applyNumberFormat="1" applyBorder="1" applyAlignment="1">
      <alignment horizontal="center"/>
    </xf>
    <xf numFmtId="164" fontId="1" fillId="2" borderId="1" xfId="0" applyNumberFormat="1"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164" fontId="0" fillId="0" borderId="0" xfId="0" applyNumberFormat="1" applyAlignment="1">
      <alignment horizontal="center"/>
    </xf>
    <xf numFmtId="14" fontId="0" fillId="0" borderId="0" xfId="0" applyNumberFormat="1" applyAlignment="1">
      <alignment horizontal="center"/>
    </xf>
    <xf numFmtId="14" fontId="0" fillId="0" borderId="0" xfId="0" applyNumberFormat="1"/>
    <xf numFmtId="14" fontId="3" fillId="0" borderId="1" xfId="1" applyNumberFormat="1" applyFont="1" applyBorder="1" applyAlignment="1">
      <alignment horizontal="center"/>
    </xf>
    <xf numFmtId="0" fontId="0" fillId="0" borderId="1" xfId="0" applyBorder="1" applyAlignment="1">
      <alignment horizontal="left"/>
    </xf>
    <xf numFmtId="0" fontId="0" fillId="0" borderId="1" xfId="0" applyBorder="1" applyAlignment="1">
      <alignment horizontal="right"/>
    </xf>
    <xf numFmtId="0" fontId="3" fillId="0" borderId="1" xfId="0" applyFont="1" applyBorder="1" applyAlignment="1">
      <alignment vertical="center"/>
    </xf>
    <xf numFmtId="0" fontId="4" fillId="0" borderId="1" xfId="2" applyBorder="1" applyAlignment="1" applyProtection="1">
      <alignment horizontal="center" vertical="center"/>
      <protection locked="0"/>
    </xf>
    <xf numFmtId="0" fontId="4" fillId="0" borderId="1" xfId="2" applyBorder="1" applyAlignment="1">
      <alignment horizontal="center"/>
    </xf>
    <xf numFmtId="0" fontId="4" fillId="0" borderId="1" xfId="2" applyBorder="1" applyAlignment="1">
      <alignment horizontal="center" vertical="center"/>
    </xf>
    <xf numFmtId="0" fontId="0" fillId="0" borderId="2" xfId="0" applyBorder="1" applyAlignment="1">
      <alignment horizontal="left"/>
    </xf>
    <xf numFmtId="14" fontId="3" fillId="0" borderId="1" xfId="0" applyNumberFormat="1" applyFont="1" applyBorder="1" applyAlignment="1">
      <alignment horizontal="center" vertical="center"/>
    </xf>
    <xf numFmtId="0" fontId="0" fillId="0" borderId="3" xfId="0" applyBorder="1" applyAlignment="1">
      <alignment horizontal="left"/>
    </xf>
    <xf numFmtId="14" fontId="0" fillId="0" borderId="1" xfId="0" applyNumberFormat="1" applyBorder="1" applyAlignment="1">
      <alignment horizontal="left" vertical="top"/>
    </xf>
  </cellXfs>
  <cellStyles count="4">
    <cellStyle name="Normal" xfId="0" builtinId="0"/>
    <cellStyle name="Normal 2" xfId="1" xr:uid="{E58A593D-B8EF-433D-B56F-CCE9FBFAFD07}"/>
    <cellStyle name="Normal 2 2" xfId="3" xr:uid="{83F9C8F2-5850-40B0-BC05-56054BE3009A}"/>
    <cellStyle name="Normal 3" xfId="2" xr:uid="{05237B13-04EB-45BE-B7FC-42F7C6340FC4}"/>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80E06-CF39-48B1-A0D0-8D0FB43EF3B3}">
  <sheetPr codeName="Hoja1"/>
  <dimension ref="A1:Q32"/>
  <sheetViews>
    <sheetView tabSelected="1" zoomScaleNormal="100" workbookViewId="0">
      <pane ySplit="1" topLeftCell="A12" activePane="bottomLeft" state="frozen"/>
      <selection pane="bottomLeft" activeCell="M26" sqref="M26"/>
    </sheetView>
  </sheetViews>
  <sheetFormatPr baseColWidth="10" defaultRowHeight="15" x14ac:dyDescent="0.25"/>
  <cols>
    <col min="1" max="1" width="15.7109375" customWidth="1"/>
    <col min="2" max="2" width="17.28515625" customWidth="1"/>
    <col min="3" max="3" width="39.7109375" customWidth="1"/>
    <col min="4" max="4" width="29.42578125" customWidth="1"/>
    <col min="5" max="5" width="72.140625" customWidth="1"/>
    <col min="6" max="6" width="41.7109375" customWidth="1"/>
    <col min="7" max="7" width="15.5703125" style="9" customWidth="1"/>
    <col min="8" max="8" width="19.7109375" style="9" customWidth="1"/>
    <col min="9" max="9" width="16.28515625" style="10" customWidth="1"/>
    <col min="10" max="10" width="26.140625" style="11" customWidth="1"/>
    <col min="11" max="11" width="17" style="12" customWidth="1"/>
    <col min="12" max="12" width="10.85546875" style="8" customWidth="1"/>
    <col min="13" max="13" width="20.42578125" style="11" customWidth="1"/>
    <col min="14" max="14" width="14.7109375" style="13" customWidth="1"/>
    <col min="15" max="15" width="17.7109375" customWidth="1"/>
    <col min="16" max="16" width="48.28515625" customWidth="1"/>
    <col min="17" max="17" width="29.140625" customWidth="1"/>
  </cols>
  <sheetData>
    <row r="1" spans="1:17" ht="30" x14ac:dyDescent="0.25">
      <c r="A1" s="1" t="s">
        <v>0</v>
      </c>
      <c r="B1" s="1" t="s">
        <v>1</v>
      </c>
      <c r="C1" s="1" t="s">
        <v>2</v>
      </c>
      <c r="D1" s="1" t="s">
        <v>3</v>
      </c>
      <c r="E1" s="1" t="s">
        <v>4</v>
      </c>
      <c r="F1" s="1" t="s">
        <v>5</v>
      </c>
      <c r="G1" s="2" t="s">
        <v>6</v>
      </c>
      <c r="H1" s="2" t="s">
        <v>7</v>
      </c>
      <c r="I1" s="1" t="s">
        <v>9</v>
      </c>
      <c r="J1" s="7" t="s">
        <v>8</v>
      </c>
      <c r="K1" s="2" t="s">
        <v>10</v>
      </c>
      <c r="L1" s="1" t="s">
        <v>11</v>
      </c>
      <c r="M1" s="7" t="s">
        <v>13</v>
      </c>
      <c r="N1" s="2" t="s">
        <v>12</v>
      </c>
      <c r="O1" s="1" t="s">
        <v>14</v>
      </c>
      <c r="P1" s="1" t="s">
        <v>15</v>
      </c>
      <c r="Q1" s="1" t="s">
        <v>17</v>
      </c>
    </row>
    <row r="2" spans="1:17" x14ac:dyDescent="0.25">
      <c r="A2" s="5">
        <v>2022</v>
      </c>
      <c r="B2" s="5">
        <v>626</v>
      </c>
      <c r="C2" s="15" t="s">
        <v>28</v>
      </c>
      <c r="D2" s="5">
        <v>79778114</v>
      </c>
      <c r="E2" s="15" t="s">
        <v>22</v>
      </c>
      <c r="F2" s="15" t="s">
        <v>51</v>
      </c>
      <c r="G2" s="6">
        <v>44904</v>
      </c>
      <c r="H2" s="6">
        <v>44925</v>
      </c>
      <c r="I2" s="5" t="s">
        <v>72</v>
      </c>
      <c r="J2" s="16">
        <v>8757162</v>
      </c>
      <c r="K2" s="6">
        <v>44903</v>
      </c>
      <c r="L2" s="5">
        <v>1128</v>
      </c>
      <c r="M2" s="16">
        <v>8757162</v>
      </c>
      <c r="N2" s="6">
        <v>44882</v>
      </c>
      <c r="O2" s="15" t="s">
        <v>19</v>
      </c>
      <c r="P2" s="17" t="s">
        <v>89</v>
      </c>
      <c r="Q2" s="14"/>
    </row>
    <row r="3" spans="1:17" x14ac:dyDescent="0.25">
      <c r="A3" s="5">
        <v>2022</v>
      </c>
      <c r="B3" s="5">
        <v>627</v>
      </c>
      <c r="C3" s="15" t="s">
        <v>29</v>
      </c>
      <c r="D3" s="5">
        <v>1013586475</v>
      </c>
      <c r="E3" s="15" t="s">
        <v>22</v>
      </c>
      <c r="F3" s="15" t="s">
        <v>52</v>
      </c>
      <c r="G3" s="6">
        <v>44907</v>
      </c>
      <c r="H3" s="6">
        <v>44968</v>
      </c>
      <c r="I3" s="5">
        <v>1960</v>
      </c>
      <c r="J3" s="16">
        <v>14542036</v>
      </c>
      <c r="K3" s="6">
        <v>44901</v>
      </c>
      <c r="L3" s="5">
        <v>1151</v>
      </c>
      <c r="M3" s="16">
        <v>14542036</v>
      </c>
      <c r="N3" s="6">
        <v>44888</v>
      </c>
      <c r="O3" s="15" t="s">
        <v>20</v>
      </c>
      <c r="P3" s="17" t="s">
        <v>25</v>
      </c>
      <c r="Q3" s="14"/>
    </row>
    <row r="4" spans="1:17" x14ac:dyDescent="0.25">
      <c r="A4" s="5">
        <v>2022</v>
      </c>
      <c r="B4" s="5">
        <v>628</v>
      </c>
      <c r="C4" s="15" t="s">
        <v>30</v>
      </c>
      <c r="D4" s="5">
        <v>98670165</v>
      </c>
      <c r="E4" s="15" t="s">
        <v>22</v>
      </c>
      <c r="F4" s="15" t="s">
        <v>53</v>
      </c>
      <c r="G4" s="6">
        <v>44911</v>
      </c>
      <c r="H4" s="6">
        <v>44925</v>
      </c>
      <c r="I4" s="5" t="s">
        <v>73</v>
      </c>
      <c r="J4" s="16">
        <v>7005730</v>
      </c>
      <c r="K4" s="6">
        <v>44904</v>
      </c>
      <c r="L4" s="5">
        <v>1024</v>
      </c>
      <c r="M4" s="16">
        <v>11676216</v>
      </c>
      <c r="N4" s="6">
        <v>44861</v>
      </c>
      <c r="O4" s="15" t="s">
        <v>19</v>
      </c>
      <c r="P4" s="17" t="s">
        <v>89</v>
      </c>
      <c r="Q4" s="14"/>
    </row>
    <row r="5" spans="1:17" x14ac:dyDescent="0.25">
      <c r="A5" s="5">
        <v>2022</v>
      </c>
      <c r="B5" s="5">
        <v>629</v>
      </c>
      <c r="C5" s="15" t="s">
        <v>31</v>
      </c>
      <c r="D5" s="5">
        <v>1070953495</v>
      </c>
      <c r="E5" s="15" t="s">
        <v>22</v>
      </c>
      <c r="F5" s="15" t="s">
        <v>54</v>
      </c>
      <c r="G5" s="6">
        <v>44907</v>
      </c>
      <c r="H5" s="6">
        <v>44968</v>
      </c>
      <c r="I5" s="5" t="s">
        <v>74</v>
      </c>
      <c r="J5" s="16">
        <v>14542038</v>
      </c>
      <c r="K5" s="6">
        <v>44902</v>
      </c>
      <c r="L5" s="5">
        <v>1152</v>
      </c>
      <c r="M5" s="16">
        <v>14542038</v>
      </c>
      <c r="N5" s="6">
        <v>44888</v>
      </c>
      <c r="O5" s="15" t="s">
        <v>20</v>
      </c>
      <c r="P5" s="17" t="s">
        <v>25</v>
      </c>
      <c r="Q5" s="14"/>
    </row>
    <row r="6" spans="1:17" x14ac:dyDescent="0.25">
      <c r="A6" s="5">
        <v>2022</v>
      </c>
      <c r="B6" s="5">
        <v>630</v>
      </c>
      <c r="C6" s="15" t="s">
        <v>32</v>
      </c>
      <c r="D6" s="5">
        <v>1121832876</v>
      </c>
      <c r="E6" s="15" t="s">
        <v>22</v>
      </c>
      <c r="F6" s="15" t="s">
        <v>55</v>
      </c>
      <c r="G6" s="6">
        <v>44909</v>
      </c>
      <c r="H6" s="6">
        <v>44970</v>
      </c>
      <c r="I6" s="5" t="s">
        <v>75</v>
      </c>
      <c r="J6" s="16">
        <v>14542038</v>
      </c>
      <c r="K6" s="6">
        <v>44902</v>
      </c>
      <c r="L6" s="5">
        <v>1156</v>
      </c>
      <c r="M6" s="16">
        <v>14542038</v>
      </c>
      <c r="N6" s="6">
        <v>44888</v>
      </c>
      <c r="O6" s="15" t="s">
        <v>20</v>
      </c>
      <c r="P6" s="17" t="s">
        <v>25</v>
      </c>
      <c r="Q6" s="14"/>
    </row>
    <row r="7" spans="1:17" x14ac:dyDescent="0.25">
      <c r="A7" s="5">
        <v>2022</v>
      </c>
      <c r="B7" s="5">
        <v>631</v>
      </c>
      <c r="C7" s="15" t="s">
        <v>33</v>
      </c>
      <c r="D7" s="5">
        <v>1010219056</v>
      </c>
      <c r="E7" s="15" t="s">
        <v>22</v>
      </c>
      <c r="F7" s="15" t="s">
        <v>56</v>
      </c>
      <c r="G7" s="6">
        <v>44904</v>
      </c>
      <c r="H7" s="6">
        <v>44957</v>
      </c>
      <c r="I7" s="5">
        <v>1959</v>
      </c>
      <c r="J7" s="16">
        <v>10246564</v>
      </c>
      <c r="K7" s="6">
        <v>44901</v>
      </c>
      <c r="L7" s="5">
        <v>1167</v>
      </c>
      <c r="M7" s="16">
        <v>10246564</v>
      </c>
      <c r="N7" s="6">
        <v>44893</v>
      </c>
      <c r="O7" s="15" t="s">
        <v>20</v>
      </c>
      <c r="P7" s="17" t="s">
        <v>26</v>
      </c>
      <c r="Q7" s="14"/>
    </row>
    <row r="8" spans="1:17" x14ac:dyDescent="0.25">
      <c r="A8" s="5">
        <v>2022</v>
      </c>
      <c r="B8" s="5">
        <v>632</v>
      </c>
      <c r="C8" s="15" t="s">
        <v>34</v>
      </c>
      <c r="D8" s="5">
        <v>1006371113</v>
      </c>
      <c r="E8" s="15" t="s">
        <v>22</v>
      </c>
      <c r="F8" s="15" t="s">
        <v>57</v>
      </c>
      <c r="G8" s="6">
        <v>44911</v>
      </c>
      <c r="H8" s="6">
        <v>44972</v>
      </c>
      <c r="I8" s="5" t="s">
        <v>76</v>
      </c>
      <c r="J8" s="16">
        <v>3406830</v>
      </c>
      <c r="K8" s="6">
        <v>44908</v>
      </c>
      <c r="L8" s="5">
        <v>1153</v>
      </c>
      <c r="M8" s="16">
        <v>3406830</v>
      </c>
      <c r="N8" s="6">
        <v>44888</v>
      </c>
      <c r="O8" s="15" t="s">
        <v>20</v>
      </c>
      <c r="P8" s="17" t="s">
        <v>25</v>
      </c>
      <c r="Q8" s="14"/>
    </row>
    <row r="9" spans="1:17" x14ac:dyDescent="0.25">
      <c r="A9" s="5">
        <v>2022</v>
      </c>
      <c r="B9" s="5">
        <v>633</v>
      </c>
      <c r="C9" s="15" t="s">
        <v>35</v>
      </c>
      <c r="D9" s="5">
        <v>52816571</v>
      </c>
      <c r="E9" s="15" t="s">
        <v>22</v>
      </c>
      <c r="F9" s="15" t="s">
        <v>58</v>
      </c>
      <c r="G9" s="6">
        <v>44910</v>
      </c>
      <c r="H9" s="6">
        <v>44957</v>
      </c>
      <c r="I9" s="5" t="s">
        <v>77</v>
      </c>
      <c r="J9" s="16">
        <v>17407858</v>
      </c>
      <c r="K9" s="6">
        <v>44904</v>
      </c>
      <c r="L9" s="5">
        <v>1168</v>
      </c>
      <c r="M9" s="16">
        <v>17407858</v>
      </c>
      <c r="N9" s="6">
        <v>44893</v>
      </c>
      <c r="O9" s="15" t="s">
        <v>20</v>
      </c>
      <c r="P9" s="17" t="s">
        <v>26</v>
      </c>
      <c r="Q9" s="14"/>
    </row>
    <row r="10" spans="1:17" x14ac:dyDescent="0.25">
      <c r="A10" s="5">
        <v>2022</v>
      </c>
      <c r="B10" s="5">
        <v>634</v>
      </c>
      <c r="C10" s="15" t="s">
        <v>36</v>
      </c>
      <c r="D10" s="5">
        <v>53041824</v>
      </c>
      <c r="E10" s="15" t="s">
        <v>22</v>
      </c>
      <c r="F10" s="15" t="s">
        <v>59</v>
      </c>
      <c r="G10" s="6">
        <v>44908</v>
      </c>
      <c r="H10" s="6">
        <v>44956</v>
      </c>
      <c r="I10" s="5" t="s">
        <v>78</v>
      </c>
      <c r="J10" s="16">
        <v>11676216</v>
      </c>
      <c r="K10" s="6">
        <v>44904</v>
      </c>
      <c r="L10" s="5">
        <v>1160</v>
      </c>
      <c r="M10" s="16">
        <v>11676216</v>
      </c>
      <c r="N10" s="6">
        <v>44889</v>
      </c>
      <c r="O10" s="15" t="s">
        <v>23</v>
      </c>
      <c r="P10" s="17" t="s">
        <v>24</v>
      </c>
      <c r="Q10" s="3"/>
    </row>
    <row r="11" spans="1:17" x14ac:dyDescent="0.25">
      <c r="A11" s="5">
        <v>2022</v>
      </c>
      <c r="B11" s="5">
        <v>635</v>
      </c>
      <c r="C11" s="15" t="s">
        <v>37</v>
      </c>
      <c r="D11" s="5">
        <v>1014193867</v>
      </c>
      <c r="E11" s="15" t="s">
        <v>22</v>
      </c>
      <c r="F11" s="15" t="s">
        <v>60</v>
      </c>
      <c r="G11" s="6">
        <v>44921</v>
      </c>
      <c r="H11" s="6">
        <v>44957</v>
      </c>
      <c r="I11" s="5" t="s">
        <v>79</v>
      </c>
      <c r="J11" s="16">
        <v>17407858</v>
      </c>
      <c r="K11" s="6">
        <v>44904</v>
      </c>
      <c r="L11" s="5">
        <v>1227</v>
      </c>
      <c r="M11" s="16">
        <v>17407858</v>
      </c>
      <c r="N11" s="6">
        <v>44901</v>
      </c>
      <c r="O11" s="15" t="s">
        <v>20</v>
      </c>
      <c r="P11" s="17" t="s">
        <v>90</v>
      </c>
      <c r="Q11" s="3"/>
    </row>
    <row r="12" spans="1:17" x14ac:dyDescent="0.25">
      <c r="A12" s="5">
        <v>2022</v>
      </c>
      <c r="B12" s="5">
        <v>636</v>
      </c>
      <c r="C12" s="15" t="s">
        <v>38</v>
      </c>
      <c r="D12" s="5">
        <v>1019054476</v>
      </c>
      <c r="E12" s="15" t="s">
        <v>22</v>
      </c>
      <c r="F12" s="15" t="s">
        <v>61</v>
      </c>
      <c r="G12" s="6">
        <v>44921</v>
      </c>
      <c r="H12" s="6">
        <v>44952</v>
      </c>
      <c r="I12" s="5">
        <v>2131</v>
      </c>
      <c r="J12" s="16">
        <v>5838108</v>
      </c>
      <c r="K12" s="6">
        <v>44915</v>
      </c>
      <c r="L12" s="5">
        <v>1025</v>
      </c>
      <c r="M12" s="16">
        <v>13622252</v>
      </c>
      <c r="N12" s="6">
        <v>44861</v>
      </c>
      <c r="O12" s="23" t="s">
        <v>19</v>
      </c>
      <c r="P12" s="17" t="s">
        <v>105</v>
      </c>
      <c r="Q12" s="3"/>
    </row>
    <row r="13" spans="1:17" x14ac:dyDescent="0.25">
      <c r="A13" s="5">
        <v>2022</v>
      </c>
      <c r="B13" s="5">
        <v>637</v>
      </c>
      <c r="C13" s="15" t="s">
        <v>39</v>
      </c>
      <c r="D13" s="5">
        <v>1026586460</v>
      </c>
      <c r="E13" s="15" t="s">
        <v>22</v>
      </c>
      <c r="F13" s="15" t="s">
        <v>57</v>
      </c>
      <c r="G13" s="6">
        <v>44915</v>
      </c>
      <c r="H13" s="6">
        <v>44976</v>
      </c>
      <c r="I13" s="5" t="s">
        <v>80</v>
      </c>
      <c r="J13" s="16">
        <v>3406830</v>
      </c>
      <c r="K13" s="6">
        <v>44909</v>
      </c>
      <c r="L13" s="5">
        <v>1215</v>
      </c>
      <c r="M13" s="16">
        <v>3406830</v>
      </c>
      <c r="N13" s="6">
        <v>44897</v>
      </c>
      <c r="O13" s="23" t="s">
        <v>20</v>
      </c>
      <c r="P13" s="17" t="s">
        <v>90</v>
      </c>
      <c r="Q13" s="3"/>
    </row>
    <row r="14" spans="1:17" x14ac:dyDescent="0.25">
      <c r="A14" s="5">
        <v>2022</v>
      </c>
      <c r="B14" s="5">
        <v>638</v>
      </c>
      <c r="C14" s="15" t="s">
        <v>40</v>
      </c>
      <c r="D14" s="5">
        <v>25968912</v>
      </c>
      <c r="E14" s="15" t="s">
        <v>22</v>
      </c>
      <c r="F14" s="15" t="s">
        <v>62</v>
      </c>
      <c r="G14" s="6">
        <v>44916</v>
      </c>
      <c r="H14" s="6">
        <v>44925</v>
      </c>
      <c r="I14" s="5" t="s">
        <v>81</v>
      </c>
      <c r="J14" s="16" t="s">
        <v>83</v>
      </c>
      <c r="K14" s="6">
        <v>44914</v>
      </c>
      <c r="L14" s="5" t="s">
        <v>85</v>
      </c>
      <c r="M14" s="16" t="s">
        <v>87</v>
      </c>
      <c r="N14" s="6">
        <v>44901</v>
      </c>
      <c r="O14" s="23" t="s">
        <v>19</v>
      </c>
      <c r="P14" s="4" t="s">
        <v>106</v>
      </c>
      <c r="Q14" s="3"/>
    </row>
    <row r="15" spans="1:17" x14ac:dyDescent="0.25">
      <c r="A15" s="5">
        <v>2022</v>
      </c>
      <c r="B15" s="5">
        <v>639</v>
      </c>
      <c r="C15" s="15" t="s">
        <v>41</v>
      </c>
      <c r="D15" s="5">
        <v>800103052</v>
      </c>
      <c r="E15" s="15" t="s">
        <v>27</v>
      </c>
      <c r="F15" s="15" t="s">
        <v>63</v>
      </c>
      <c r="G15" s="6">
        <v>44917</v>
      </c>
      <c r="H15" s="6">
        <v>44925</v>
      </c>
      <c r="I15" s="5">
        <v>2106</v>
      </c>
      <c r="J15" s="16">
        <v>28798545</v>
      </c>
      <c r="K15" s="6">
        <v>44911</v>
      </c>
      <c r="L15" s="5">
        <v>1226</v>
      </c>
      <c r="M15" s="16">
        <v>28798545</v>
      </c>
      <c r="N15" s="6">
        <v>44901</v>
      </c>
      <c r="O15" s="23" t="s">
        <v>20</v>
      </c>
      <c r="P15" s="4" t="s">
        <v>107</v>
      </c>
      <c r="Q15" s="3"/>
    </row>
    <row r="16" spans="1:17" x14ac:dyDescent="0.25">
      <c r="A16" s="5">
        <v>2022</v>
      </c>
      <c r="B16" s="5">
        <v>640</v>
      </c>
      <c r="C16" s="15" t="s">
        <v>42</v>
      </c>
      <c r="D16" s="5">
        <v>1140853184</v>
      </c>
      <c r="E16" s="15" t="s">
        <v>22</v>
      </c>
      <c r="F16" s="15" t="s">
        <v>64</v>
      </c>
      <c r="G16" s="6">
        <v>44915</v>
      </c>
      <c r="H16" s="6">
        <v>44957</v>
      </c>
      <c r="I16" s="5">
        <v>2123</v>
      </c>
      <c r="J16" s="16">
        <v>6607796</v>
      </c>
      <c r="K16" s="6">
        <v>44915</v>
      </c>
      <c r="L16" s="5">
        <v>1248</v>
      </c>
      <c r="M16" s="16">
        <v>6606796</v>
      </c>
      <c r="N16" s="6">
        <v>44909</v>
      </c>
      <c r="O16" s="23" t="s">
        <v>20</v>
      </c>
      <c r="P16" s="4" t="s">
        <v>90</v>
      </c>
      <c r="Q16" s="3"/>
    </row>
    <row r="17" spans="1:17" x14ac:dyDescent="0.25">
      <c r="A17" s="5">
        <v>2022</v>
      </c>
      <c r="B17" s="5">
        <v>641</v>
      </c>
      <c r="C17" s="15" t="s">
        <v>43</v>
      </c>
      <c r="D17" s="5">
        <v>65831049</v>
      </c>
      <c r="E17" s="15" t="s">
        <v>22</v>
      </c>
      <c r="F17" s="15" t="s">
        <v>65</v>
      </c>
      <c r="G17" s="6">
        <v>44916</v>
      </c>
      <c r="H17" s="6">
        <v>44957</v>
      </c>
      <c r="I17" s="5">
        <v>2124</v>
      </c>
      <c r="J17" s="16">
        <v>11605239</v>
      </c>
      <c r="K17" s="6">
        <v>44915</v>
      </c>
      <c r="L17" s="5">
        <v>1247</v>
      </c>
      <c r="M17" s="16">
        <v>11605239</v>
      </c>
      <c r="N17" s="6">
        <v>44909</v>
      </c>
      <c r="O17" s="23" t="s">
        <v>20</v>
      </c>
      <c r="P17" s="4" t="s">
        <v>108</v>
      </c>
      <c r="Q17" s="3"/>
    </row>
    <row r="18" spans="1:17" x14ac:dyDescent="0.25">
      <c r="A18" s="5">
        <v>2022</v>
      </c>
      <c r="B18" s="5">
        <v>642</v>
      </c>
      <c r="C18" s="15" t="s">
        <v>44</v>
      </c>
      <c r="D18" s="5">
        <v>52385181</v>
      </c>
      <c r="E18" s="15" t="s">
        <v>22</v>
      </c>
      <c r="F18" s="15" t="s">
        <v>66</v>
      </c>
      <c r="G18" s="6">
        <v>44925</v>
      </c>
      <c r="H18" s="6">
        <v>44985</v>
      </c>
      <c r="I18" s="5">
        <v>2218</v>
      </c>
      <c r="J18" s="16">
        <v>5838108</v>
      </c>
      <c r="K18" s="6">
        <v>44923</v>
      </c>
      <c r="L18" s="5">
        <v>1000</v>
      </c>
      <c r="M18" s="16">
        <v>20433378</v>
      </c>
      <c r="N18" s="6">
        <v>44855</v>
      </c>
      <c r="O18" s="23" t="s">
        <v>88</v>
      </c>
      <c r="P18" s="4" t="s">
        <v>105</v>
      </c>
      <c r="Q18" s="3"/>
    </row>
    <row r="19" spans="1:17" x14ac:dyDescent="0.25">
      <c r="A19" s="5">
        <v>2022</v>
      </c>
      <c r="B19" s="5">
        <v>643</v>
      </c>
      <c r="C19" s="15" t="s">
        <v>45</v>
      </c>
      <c r="D19" s="5">
        <v>52258663</v>
      </c>
      <c r="E19" s="15" t="s">
        <v>22</v>
      </c>
      <c r="F19" s="15" t="s">
        <v>66</v>
      </c>
      <c r="G19" s="6">
        <v>44924</v>
      </c>
      <c r="H19" s="6">
        <v>44985</v>
      </c>
      <c r="I19" s="5">
        <v>2215</v>
      </c>
      <c r="J19" s="16">
        <v>11676216</v>
      </c>
      <c r="K19" s="6">
        <v>44923</v>
      </c>
      <c r="L19" s="5">
        <v>1017</v>
      </c>
      <c r="M19" s="16">
        <v>20433378</v>
      </c>
      <c r="N19" s="6">
        <v>44860</v>
      </c>
      <c r="O19" s="23" t="s">
        <v>88</v>
      </c>
      <c r="P19" s="4" t="s">
        <v>109</v>
      </c>
      <c r="Q19" s="3"/>
    </row>
    <row r="20" spans="1:17" x14ac:dyDescent="0.25">
      <c r="A20" s="5">
        <v>2022</v>
      </c>
      <c r="B20" s="5">
        <v>644</v>
      </c>
      <c r="C20" s="15" t="s">
        <v>46</v>
      </c>
      <c r="D20" s="5">
        <v>1010219944</v>
      </c>
      <c r="E20" s="15" t="s">
        <v>22</v>
      </c>
      <c r="F20" s="15" t="s">
        <v>67</v>
      </c>
      <c r="G20" s="6">
        <v>44921</v>
      </c>
      <c r="H20" s="6">
        <v>44956</v>
      </c>
      <c r="I20" s="5">
        <v>2184</v>
      </c>
      <c r="J20" s="16">
        <v>11449491</v>
      </c>
      <c r="K20" s="6">
        <v>44918</v>
      </c>
      <c r="L20" s="5">
        <v>1253</v>
      </c>
      <c r="M20" s="16">
        <v>11676216</v>
      </c>
      <c r="N20" s="6">
        <v>44911</v>
      </c>
      <c r="O20" s="23" t="s">
        <v>23</v>
      </c>
      <c r="P20" s="4" t="s">
        <v>110</v>
      </c>
      <c r="Q20" s="3"/>
    </row>
    <row r="21" spans="1:17" x14ac:dyDescent="0.25">
      <c r="A21" s="5">
        <v>2022</v>
      </c>
      <c r="B21" s="5">
        <v>645</v>
      </c>
      <c r="C21" s="15" t="s">
        <v>47</v>
      </c>
      <c r="D21" s="5">
        <v>830007560</v>
      </c>
      <c r="E21" s="15" t="s">
        <v>27</v>
      </c>
      <c r="F21" s="15" t="s">
        <v>68</v>
      </c>
      <c r="G21" s="6">
        <v>44922</v>
      </c>
      <c r="H21" s="6">
        <v>44926</v>
      </c>
      <c r="I21" s="5">
        <v>2186</v>
      </c>
      <c r="J21" s="16">
        <v>15500000</v>
      </c>
      <c r="K21" s="6">
        <v>44918</v>
      </c>
      <c r="L21" s="5">
        <v>1201</v>
      </c>
      <c r="M21" s="16">
        <v>20000000</v>
      </c>
      <c r="N21" s="6">
        <v>44897</v>
      </c>
      <c r="O21" s="23" t="s">
        <v>20</v>
      </c>
      <c r="P21" s="4" t="s">
        <v>111</v>
      </c>
      <c r="Q21" s="3"/>
    </row>
    <row r="22" spans="1:17" x14ac:dyDescent="0.25">
      <c r="A22" s="5">
        <v>2022</v>
      </c>
      <c r="B22" s="5">
        <v>646</v>
      </c>
      <c r="C22" s="15" t="s">
        <v>48</v>
      </c>
      <c r="D22" s="5">
        <v>900413030</v>
      </c>
      <c r="E22" s="15" t="s">
        <v>18</v>
      </c>
      <c r="F22" s="15" t="s">
        <v>69</v>
      </c>
      <c r="G22" s="6">
        <v>44922</v>
      </c>
      <c r="H22" s="6">
        <v>45103</v>
      </c>
      <c r="I22" s="5">
        <v>2216</v>
      </c>
      <c r="J22" s="16">
        <v>1326827021</v>
      </c>
      <c r="K22" s="6">
        <v>44923</v>
      </c>
      <c r="L22" s="5">
        <v>1267</v>
      </c>
      <c r="M22" s="16">
        <v>1326827021</v>
      </c>
      <c r="N22" s="6">
        <v>44915</v>
      </c>
      <c r="O22" s="23" t="s">
        <v>19</v>
      </c>
      <c r="P22" s="4" t="s">
        <v>105</v>
      </c>
      <c r="Q22" s="3"/>
    </row>
    <row r="23" spans="1:17" x14ac:dyDescent="0.25">
      <c r="A23" s="5">
        <v>2022</v>
      </c>
      <c r="B23" s="5">
        <v>647</v>
      </c>
      <c r="C23" s="15" t="s">
        <v>49</v>
      </c>
      <c r="D23" s="5" t="s">
        <v>50</v>
      </c>
      <c r="E23" s="15" t="s">
        <v>18</v>
      </c>
      <c r="F23" s="15" t="s">
        <v>70</v>
      </c>
      <c r="G23" s="6" t="s">
        <v>71</v>
      </c>
      <c r="H23" s="6">
        <v>45412</v>
      </c>
      <c r="I23" s="5" t="s">
        <v>82</v>
      </c>
      <c r="J23" s="16" t="s">
        <v>84</v>
      </c>
      <c r="K23" s="6">
        <v>44924</v>
      </c>
      <c r="L23" s="5" t="s">
        <v>86</v>
      </c>
      <c r="M23" s="16" t="s">
        <v>84</v>
      </c>
      <c r="N23" s="6">
        <v>44918</v>
      </c>
      <c r="O23" s="23" t="s">
        <v>19</v>
      </c>
      <c r="P23" s="4" t="s">
        <v>105</v>
      </c>
      <c r="Q23" s="3"/>
    </row>
    <row r="24" spans="1:17" x14ac:dyDescent="0.25">
      <c r="A24" s="5">
        <v>2021</v>
      </c>
      <c r="B24" s="5">
        <v>414</v>
      </c>
      <c r="C24" s="15" t="s">
        <v>96</v>
      </c>
      <c r="D24" s="5">
        <v>860524654</v>
      </c>
      <c r="E24" s="15" t="s">
        <v>91</v>
      </c>
      <c r="F24" s="15" t="s">
        <v>95</v>
      </c>
      <c r="G24" s="6">
        <v>44927</v>
      </c>
      <c r="H24" s="6">
        <v>45028</v>
      </c>
      <c r="I24" s="5">
        <v>2060</v>
      </c>
      <c r="J24" s="16">
        <v>57783531</v>
      </c>
      <c r="K24" s="6">
        <v>44908</v>
      </c>
      <c r="L24" s="5">
        <v>1188</v>
      </c>
      <c r="M24" s="16">
        <v>57783531</v>
      </c>
      <c r="N24" s="6">
        <v>44896</v>
      </c>
      <c r="O24" s="23" t="s">
        <v>20</v>
      </c>
      <c r="P24" s="3" t="s">
        <v>21</v>
      </c>
      <c r="Q24" s="3"/>
    </row>
    <row r="25" spans="1:17" x14ac:dyDescent="0.25">
      <c r="A25" s="5">
        <v>2021</v>
      </c>
      <c r="B25" s="5">
        <v>475</v>
      </c>
      <c r="C25" s="15" t="s">
        <v>97</v>
      </c>
      <c r="D25" s="5">
        <v>901172329</v>
      </c>
      <c r="E25" s="15" t="s">
        <v>92</v>
      </c>
      <c r="F25" s="15" t="s">
        <v>93</v>
      </c>
      <c r="G25" s="6">
        <v>44554</v>
      </c>
      <c r="H25" s="6">
        <v>45291</v>
      </c>
      <c r="I25" s="5" t="s">
        <v>99</v>
      </c>
      <c r="J25" s="16" t="s">
        <v>100</v>
      </c>
      <c r="K25" s="6">
        <v>44911</v>
      </c>
      <c r="L25" s="5" t="s">
        <v>98</v>
      </c>
      <c r="M25" s="16" t="s">
        <v>100</v>
      </c>
      <c r="N25" s="6">
        <v>44901</v>
      </c>
      <c r="O25" s="23" t="s">
        <v>20</v>
      </c>
      <c r="P25" s="3" t="s">
        <v>101</v>
      </c>
      <c r="Q25" s="3"/>
    </row>
    <row r="26" spans="1:17" x14ac:dyDescent="0.25">
      <c r="A26" s="5">
        <v>2021</v>
      </c>
      <c r="B26" s="5">
        <v>432</v>
      </c>
      <c r="C26" s="15" t="s">
        <v>102</v>
      </c>
      <c r="D26" s="5">
        <v>830063506</v>
      </c>
      <c r="E26" s="15" t="s">
        <v>18</v>
      </c>
      <c r="F26" s="15" t="s">
        <v>94</v>
      </c>
      <c r="G26" s="6">
        <v>44477</v>
      </c>
      <c r="H26" s="6">
        <v>45473</v>
      </c>
      <c r="I26" s="5" t="s">
        <v>16</v>
      </c>
      <c r="J26" s="5" t="s">
        <v>16</v>
      </c>
      <c r="K26" s="5" t="s">
        <v>16</v>
      </c>
      <c r="L26" s="5" t="s">
        <v>16</v>
      </c>
      <c r="M26" s="5" t="s">
        <v>16</v>
      </c>
      <c r="N26" s="5" t="s">
        <v>16</v>
      </c>
      <c r="O26" t="s">
        <v>104</v>
      </c>
      <c r="P26" s="3" t="s">
        <v>103</v>
      </c>
      <c r="Q26" s="3"/>
    </row>
    <row r="27" spans="1:17" x14ac:dyDescent="0.25">
      <c r="A27" s="18">
        <v>2022</v>
      </c>
      <c r="B27" s="19">
        <v>378</v>
      </c>
      <c r="C27" s="21" t="s">
        <v>112</v>
      </c>
      <c r="D27" s="5">
        <v>86042304</v>
      </c>
      <c r="E27" s="15" t="s">
        <v>22</v>
      </c>
      <c r="F27" s="15" t="s">
        <v>113</v>
      </c>
      <c r="G27" s="22">
        <v>44593</v>
      </c>
      <c r="H27" s="22">
        <v>44772</v>
      </c>
      <c r="I27" s="5" t="s">
        <v>16</v>
      </c>
      <c r="J27" s="5" t="s">
        <v>16</v>
      </c>
      <c r="K27" s="5" t="s">
        <v>16</v>
      </c>
      <c r="L27" s="5" t="s">
        <v>16</v>
      </c>
      <c r="M27" s="5" t="s">
        <v>16</v>
      </c>
      <c r="N27" s="5" t="s">
        <v>16</v>
      </c>
      <c r="O27" s="24" t="s">
        <v>114</v>
      </c>
      <c r="P27" s="3" t="s">
        <v>119</v>
      </c>
      <c r="Q27" s="3"/>
    </row>
    <row r="28" spans="1:17" x14ac:dyDescent="0.25">
      <c r="A28" s="18">
        <v>2022</v>
      </c>
      <c r="B28" s="19">
        <v>58</v>
      </c>
      <c r="C28" s="15" t="s">
        <v>115</v>
      </c>
      <c r="D28" s="5">
        <v>1030592697</v>
      </c>
      <c r="E28" s="15" t="s">
        <v>22</v>
      </c>
      <c r="F28" s="15" t="s">
        <v>116</v>
      </c>
      <c r="G28" s="22">
        <v>44580</v>
      </c>
      <c r="H28" s="22">
        <v>44925</v>
      </c>
      <c r="I28" s="5" t="s">
        <v>16</v>
      </c>
      <c r="J28" s="5" t="s">
        <v>16</v>
      </c>
      <c r="K28" s="5" t="s">
        <v>16</v>
      </c>
      <c r="L28" s="5" t="s">
        <v>16</v>
      </c>
      <c r="M28" s="5" t="s">
        <v>16</v>
      </c>
      <c r="N28" s="5" t="s">
        <v>16</v>
      </c>
      <c r="O28" s="24" t="s">
        <v>118</v>
      </c>
      <c r="P28" s="3" t="s">
        <v>25</v>
      </c>
      <c r="Q28" s="3"/>
    </row>
    <row r="29" spans="1:17" x14ac:dyDescent="0.25">
      <c r="A29" s="18">
        <v>2022</v>
      </c>
      <c r="B29" s="19">
        <v>58</v>
      </c>
      <c r="C29" s="15" t="s">
        <v>115</v>
      </c>
      <c r="D29" s="5">
        <v>1030592697</v>
      </c>
      <c r="E29" s="15" t="s">
        <v>22</v>
      </c>
      <c r="F29" s="15" t="s">
        <v>117</v>
      </c>
      <c r="G29" s="22">
        <v>44580</v>
      </c>
      <c r="H29" s="22">
        <v>44925</v>
      </c>
      <c r="I29" s="5" t="s">
        <v>16</v>
      </c>
      <c r="J29" s="5" t="s">
        <v>16</v>
      </c>
      <c r="K29" s="5" t="s">
        <v>16</v>
      </c>
      <c r="L29" s="5" t="s">
        <v>16</v>
      </c>
      <c r="M29" s="5" t="s">
        <v>16</v>
      </c>
      <c r="N29" s="5" t="s">
        <v>16</v>
      </c>
      <c r="O29" s="24" t="s">
        <v>118</v>
      </c>
      <c r="P29" s="3" t="s">
        <v>25</v>
      </c>
      <c r="Q29" s="3"/>
    </row>
    <row r="30" spans="1:17" x14ac:dyDescent="0.25">
      <c r="A30" s="18">
        <v>2022</v>
      </c>
      <c r="B30" s="19">
        <v>118</v>
      </c>
      <c r="C30" s="15" t="s">
        <v>120</v>
      </c>
      <c r="D30" s="5">
        <v>1073698664</v>
      </c>
      <c r="E30" s="15" t="s">
        <v>22</v>
      </c>
      <c r="F30" s="15" t="s">
        <v>117</v>
      </c>
      <c r="G30" s="22">
        <v>44581</v>
      </c>
      <c r="H30" s="22">
        <v>44957</v>
      </c>
      <c r="I30" s="5" t="s">
        <v>16</v>
      </c>
      <c r="J30" s="5" t="s">
        <v>16</v>
      </c>
      <c r="K30" s="5" t="s">
        <v>16</v>
      </c>
      <c r="L30" s="5" t="s">
        <v>16</v>
      </c>
      <c r="M30" s="5" t="s">
        <v>16</v>
      </c>
      <c r="N30" s="5" t="s">
        <v>16</v>
      </c>
      <c r="O30" s="24" t="s">
        <v>23</v>
      </c>
      <c r="P30" s="3" t="s">
        <v>121</v>
      </c>
      <c r="Q30" s="3"/>
    </row>
    <row r="31" spans="1:17" x14ac:dyDescent="0.25">
      <c r="A31" s="18">
        <v>2022</v>
      </c>
      <c r="B31" s="19">
        <v>37</v>
      </c>
      <c r="C31" s="15" t="s">
        <v>122</v>
      </c>
      <c r="D31" s="5">
        <v>64697154</v>
      </c>
      <c r="E31" s="15" t="s">
        <v>22</v>
      </c>
      <c r="F31" s="15" t="s">
        <v>123</v>
      </c>
      <c r="G31" s="22">
        <v>44580</v>
      </c>
      <c r="H31" s="22">
        <v>44916</v>
      </c>
      <c r="I31" s="5" t="s">
        <v>16</v>
      </c>
      <c r="J31" s="5" t="s">
        <v>16</v>
      </c>
      <c r="K31" s="5" t="s">
        <v>16</v>
      </c>
      <c r="L31" s="5" t="s">
        <v>16</v>
      </c>
      <c r="M31" s="5" t="s">
        <v>16</v>
      </c>
      <c r="N31" s="5" t="s">
        <v>16</v>
      </c>
      <c r="O31" s="24" t="s">
        <v>19</v>
      </c>
      <c r="P31" s="3" t="s">
        <v>106</v>
      </c>
      <c r="Q31" s="3"/>
    </row>
    <row r="32" spans="1:17" x14ac:dyDescent="0.25">
      <c r="A32" s="18">
        <v>2022</v>
      </c>
      <c r="B32" s="20">
        <v>37</v>
      </c>
      <c r="C32" s="15" t="s">
        <v>122</v>
      </c>
      <c r="D32" s="5">
        <v>64697154</v>
      </c>
      <c r="E32" s="15" t="s">
        <v>22</v>
      </c>
      <c r="F32" s="15" t="s">
        <v>113</v>
      </c>
      <c r="G32" s="22">
        <v>44580</v>
      </c>
      <c r="H32" s="22">
        <v>44916</v>
      </c>
      <c r="I32" s="5" t="s">
        <v>16</v>
      </c>
      <c r="J32" s="5" t="s">
        <v>16</v>
      </c>
      <c r="K32" s="5" t="s">
        <v>16</v>
      </c>
      <c r="L32" s="5" t="s">
        <v>16</v>
      </c>
      <c r="M32" s="5" t="s">
        <v>16</v>
      </c>
      <c r="N32" s="5" t="s">
        <v>16</v>
      </c>
      <c r="O32" s="24" t="s">
        <v>19</v>
      </c>
      <c r="P32" s="3" t="s">
        <v>106</v>
      </c>
      <c r="Q32" s="3"/>
    </row>
  </sheetData>
  <autoFilter ref="A1:Q26" xr:uid="{78D80E06-CF39-48B1-A0D0-8D0FB43EF3B3}"/>
  <sortState xmlns:xlrd2="http://schemas.microsoft.com/office/spreadsheetml/2017/richdata2" ref="A2:F9">
    <sortCondition ref="B2:B9"/>
  </sortState>
  <phoneticPr fontId="5" type="noConversion"/>
  <conditionalFormatting sqref="D30">
    <cfRule type="duplicateValues" dxfId="5" priority="4"/>
  </conditionalFormatting>
  <conditionalFormatting sqref="D30">
    <cfRule type="duplicateValues" dxfId="4" priority="3"/>
  </conditionalFormatting>
  <conditionalFormatting sqref="D30">
    <cfRule type="duplicateValues" dxfId="3" priority="2"/>
  </conditionalFormatting>
  <conditionalFormatting sqref="D30">
    <cfRule type="duplicateValues" dxfId="2" priority="1"/>
  </conditionalFormatting>
  <conditionalFormatting sqref="D25:D27">
    <cfRule type="duplicateValues" dxfId="1" priority="13"/>
  </conditionalFormatting>
  <conditionalFormatting sqref="B27">
    <cfRule type="duplicateValues" dxfId="0" priority="14"/>
  </conditionalFormatting>
  <dataValidations count="1">
    <dataValidation type="whole" allowBlank="1" showInputMessage="1" showErrorMessage="1" errorTitle="Entrada no válida" error="Por favor escriba un número entero" promptTitle="Escriba un número entero en esta casilla" sqref="A30:A32 A27:A28" xr:uid="{41CE8608-8BAE-4577-978A-5D54378D40E7}">
      <formula1>-9999</formula1>
      <formula2>9999</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 corvus DJ Maiken</dc:creator>
  <cp:lastModifiedBy>scrdinvitado</cp:lastModifiedBy>
  <dcterms:created xsi:type="dcterms:W3CDTF">2022-02-11T20:48:20Z</dcterms:created>
  <dcterms:modified xsi:type="dcterms:W3CDTF">2023-01-13T19:04:10Z</dcterms:modified>
</cp:coreProperties>
</file>