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ecretaria de cultura\"/>
    </mc:Choice>
  </mc:AlternateContent>
  <bookViews>
    <workbookView xWindow="0" yWindow="0" windowWidth="23040" windowHeight="9900" activeTab="1"/>
  </bookViews>
  <sheets>
    <sheet name="PROCESOS ENCONTRA DE LA SCRD " sheetId="1" r:id="rId1"/>
    <sheet name="PROCESOS INICIADOS POR LA SCRD" sheetId="2" r:id="rId2"/>
  </sheets>
  <definedNames>
    <definedName name="_xlnm._FilterDatabase" localSheetId="0" hidden="1">'PROCESOS ENCONTRA DE LA SCRD '!$B$4:$J$46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C5" i="2" l="1"/>
  <c r="C6" i="2" s="1"/>
  <c r="C7" i="2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</calcChain>
</file>

<file path=xl/sharedStrings.xml><?xml version="1.0" encoding="utf-8"?>
<sst xmlns="http://schemas.openxmlformats.org/spreadsheetml/2006/main" count="342" uniqueCount="137">
  <si>
    <t xml:space="preserve">DESPACHO JUDICIAL </t>
  </si>
  <si>
    <t xml:space="preserve">RADICADO </t>
  </si>
  <si>
    <t xml:space="preserve">ABOGADA A CARGO </t>
  </si>
  <si>
    <t>ESTADO DEL PROCESO</t>
  </si>
  <si>
    <t>ID</t>
  </si>
  <si>
    <t xml:space="preserve">DEMANDANTE </t>
  </si>
  <si>
    <t>DEMANDADO</t>
  </si>
  <si>
    <t>CONSEJO DE ESTADO</t>
  </si>
  <si>
    <t xml:space="preserve">11001032500020170021200 - 1208 </t>
  </si>
  <si>
    <t xml:space="preserve">11001032500020170021200 - 1574 </t>
  </si>
  <si>
    <t>11001032500020170021200 - 1203</t>
  </si>
  <si>
    <t>11001032500020170021200 - 1208</t>
  </si>
  <si>
    <t>11001032500020170021200 - 1206</t>
  </si>
  <si>
    <t>11001032500020170021200 - 1215</t>
  </si>
  <si>
    <t>11001032500020170021200 - 1214</t>
  </si>
  <si>
    <t>11001032500020170021200 - 1212</t>
  </si>
  <si>
    <t>11001032500020170021200 - 1213</t>
  </si>
  <si>
    <t>11001032500020170021200 - 1217</t>
  </si>
  <si>
    <t>11001032500020170021200 - 1575</t>
  </si>
  <si>
    <t>11001032500020170021200 - 12-11</t>
  </si>
  <si>
    <t>11001032500020170021200 - 1220</t>
  </si>
  <si>
    <t>11001032500020170021200 - 1578</t>
  </si>
  <si>
    <t>11001032500020170021200 - 1581</t>
  </si>
  <si>
    <t>11001032500020170021200 - 1585</t>
  </si>
  <si>
    <t>11001032500020170021200 - 1975</t>
  </si>
  <si>
    <t>11001032500020170021200 - 1579</t>
  </si>
  <si>
    <t>11001032500020170021200 - 1582</t>
  </si>
  <si>
    <t>11001032500020170021200 - 1584</t>
  </si>
  <si>
    <t>11001032500020170021200 - 2112</t>
  </si>
  <si>
    <t>11001032500020170021200 - 2114</t>
  </si>
  <si>
    <t>11001032500020170021200 - 1980</t>
  </si>
  <si>
    <t>11001032500020170021200 - 1978</t>
  </si>
  <si>
    <t>11001032500020170021200 - 77</t>
  </si>
  <si>
    <t>11001032500020170021200 - 1983</t>
  </si>
  <si>
    <t>11001032500020170021200 - 1979</t>
  </si>
  <si>
    <t>11001032500020170021200</t>
  </si>
  <si>
    <t xml:space="preserve">11001032500020180140800 </t>
  </si>
  <si>
    <t>WILLY HARD ROMERO ANZOLA</t>
  </si>
  <si>
    <t>ALEX ANDRES VELA MACHADO</t>
  </si>
  <si>
    <t xml:space="preserve">NELLY AMPARO BENAVIDES GARCÍA </t>
  </si>
  <si>
    <t>GUSTAVO  VALDERRAMA CORDON</t>
  </si>
  <si>
    <t xml:space="preserve">PAULO CESAR BOCANEGRA  NARVAEZ </t>
  </si>
  <si>
    <t xml:space="preserve">LUIS HERNANDO BORDA MONTOYA </t>
  </si>
  <si>
    <t xml:space="preserve">OSCAR HERNANDO LANCHEROS RUIZ </t>
  </si>
  <si>
    <t xml:space="preserve">ANDERSON  JAIR  VEGA MORALES. </t>
  </si>
  <si>
    <t xml:space="preserve">JHON ALEXANDER NEIRA RAMIREZ </t>
  </si>
  <si>
    <t xml:space="preserve">RAUL ELISEO PEREZ OTALORA </t>
  </si>
  <si>
    <t xml:space="preserve">FELIX ENRIQUE GONZALES CALDERON </t>
  </si>
  <si>
    <t>RUBEN DARIO AVELLA MUNEVAR</t>
  </si>
  <si>
    <t>NANCY PAOLA ROMERO BAYONA</t>
  </si>
  <si>
    <t xml:space="preserve">ANDREA DEL PILAR CAMARGO VARGAS </t>
  </si>
  <si>
    <t xml:space="preserve">DIEGO ESCANDON FIERRO </t>
  </si>
  <si>
    <t>KATHERINE RAMIREZ MARULANDA</t>
  </si>
  <si>
    <t xml:space="preserve">NATHALIE GUALETERO SALAZAR </t>
  </si>
  <si>
    <t xml:space="preserve">MARIA RUBY ROCHA CHISCO </t>
  </si>
  <si>
    <t xml:space="preserve">RAMON ALEXANDER SANDOVAL GUTIERREZ </t>
  </si>
  <si>
    <t xml:space="preserve">CAROLINA NIÑO FAJARDO </t>
  </si>
  <si>
    <t xml:space="preserve">JULIO CESAR SANCHEZ DONOSO </t>
  </si>
  <si>
    <t>LEVIS STEVEN PÁEZ UBAQUE</t>
  </si>
  <si>
    <t>FELIX ALFONSO RUBIO RAMIREZ</t>
  </si>
  <si>
    <t xml:space="preserve">PABLO RAUL RODRIGUEZ MOJICA </t>
  </si>
  <si>
    <t xml:space="preserve">JHEISSON ADRIAN MONTAÑO ALVAREZ </t>
  </si>
  <si>
    <t xml:space="preserve">DEISSY YURANI VEGA ACERO </t>
  </si>
  <si>
    <t xml:space="preserve">HECTOR ALFONSO DUEÑAS PEDRAZA  </t>
  </si>
  <si>
    <t xml:space="preserve">PEDRO EMILIO RODRIGUEZ </t>
  </si>
  <si>
    <t xml:space="preserve">MARTHA IVETTE RAMIREZ NAVARRETE </t>
  </si>
  <si>
    <t>SCRD</t>
  </si>
  <si>
    <t>JENNY GARCIA CORTES</t>
  </si>
  <si>
    <t>LUZ ANGELA CARDOSO BRAVO</t>
  </si>
  <si>
    <t>AL DESPACHO</t>
  </si>
  <si>
    <t>SECRETARIA - PENDIENTE INGRESAR AL DESPACHO</t>
  </si>
  <si>
    <t>25000234100020180105800</t>
  </si>
  <si>
    <t>25000234100020180068300</t>
  </si>
  <si>
    <t>25000233600020180026700</t>
  </si>
  <si>
    <t>25000234200020150380700</t>
  </si>
  <si>
    <t>25000233600020180051800</t>
  </si>
  <si>
    <t>25000233600020190071600</t>
  </si>
  <si>
    <t xml:space="preserve">ICBF </t>
  </si>
  <si>
    <t>KARIN IRINA KUHFELDT Y OTROS.</t>
  </si>
  <si>
    <t>CONSORCIO BUENA VISTA</t>
  </si>
  <si>
    <t xml:space="preserve">CELIA MARIA SAAVEDRA SALINAS </t>
  </si>
  <si>
    <t xml:space="preserve">MUNDIAL DE SEGUROS </t>
  </si>
  <si>
    <t xml:space="preserve">CONSORCIO CR 2015 </t>
  </si>
  <si>
    <t xml:space="preserve">SECRETARÍA DE EDUCACIÓN </t>
  </si>
  <si>
    <t>SECRETARÍA JURÍDICA</t>
  </si>
  <si>
    <t>AL DESPACHO PARA FALLO</t>
  </si>
  <si>
    <t>JUZGADO 35 ADMNISTRATIVO</t>
  </si>
  <si>
    <t xml:space="preserve">JUZGADO 36 ADMINISTRATIVO </t>
  </si>
  <si>
    <t xml:space="preserve">CARMEN TERESA CASTAÑEDA VILLAMIZAR </t>
  </si>
  <si>
    <t>CONJUNTO RESIDENCIAL PAULO VI</t>
  </si>
  <si>
    <t xml:space="preserve">OSCAR DARIO LOZANO </t>
  </si>
  <si>
    <t xml:space="preserve">ETB </t>
  </si>
  <si>
    <t>RICARDO TOVAR GARZÓN</t>
  </si>
  <si>
    <t>11001333603520200000300</t>
  </si>
  <si>
    <t>11001333400320180033100</t>
  </si>
  <si>
    <t>11001333501520190042700</t>
  </si>
  <si>
    <t>110013336033201800161000</t>
  </si>
  <si>
    <t>25000231500020050234501</t>
  </si>
  <si>
    <t>11001333603620190005400</t>
  </si>
  <si>
    <t>SECRETARIA- TERMINOS</t>
  </si>
  <si>
    <t>CLASE DE PROCESO</t>
  </si>
  <si>
    <t>NULIDAD SIMPLE</t>
  </si>
  <si>
    <t xml:space="preserve">NULIDAD Y RESTABLECIMIENTO DEL DERECHO </t>
  </si>
  <si>
    <t>ACCIÓN POPULAR</t>
  </si>
  <si>
    <t>ACCIÓN CONTRACTUAL</t>
  </si>
  <si>
    <t>REPARACIÓN DIRECTA</t>
  </si>
  <si>
    <t>NUMERO</t>
  </si>
  <si>
    <t>25000232600020070066101</t>
  </si>
  <si>
    <t>25000233600020180101002</t>
  </si>
  <si>
    <t>NIDIA PIEDAD NEIRA SOSA
- MARIA SOL MANTILLA VILLAMIZAR
- NORMA CONSTANZA MUÑOZ
- CATALINA MEZA CEBALLOS</t>
  </si>
  <si>
    <t>ACCIÓN DE REPETICIÓN</t>
  </si>
  <si>
    <t>SECRETARÍA DE EDUCACIÓN</t>
  </si>
  <si>
    <t xml:space="preserve">AL DESPACHO </t>
  </si>
  <si>
    <t xml:space="preserve">11001333603520140044900  </t>
  </si>
  <si>
    <t>11001333603820190018100</t>
  </si>
  <si>
    <t>MARÍA ELSA MARTÍNEZ SUESCUN Y OTROS</t>
  </si>
  <si>
    <t>ESCUELA SUPERIOR DE ADMINISTRACIÓN PUBLICA -ESAP-</t>
  </si>
  <si>
    <t>EJECUTIVO CONTRACTUAL</t>
  </si>
  <si>
    <t>TRIBUNAL ADMNISTRATIVO</t>
  </si>
  <si>
    <t>JUZGADO 35 ADMIISTRATIVO</t>
  </si>
  <si>
    <t xml:space="preserve">JUZGADO 3 ADMIISTRATIVO </t>
  </si>
  <si>
    <t>JUZGADO 15 ADMIISTRATIVO</t>
  </si>
  <si>
    <t xml:space="preserve">JUZGADO 33 ADMINISTRATIVO </t>
  </si>
  <si>
    <t xml:space="preserve"> JUZGADO 35 ADMINISTRATIVO </t>
  </si>
  <si>
    <t xml:space="preserve">JUZGADO 38 ADMINISTRATIVO </t>
  </si>
  <si>
    <t>.</t>
  </si>
  <si>
    <t>SECRETARIA - REPONE AUTO - SECRETARÍA DE PLANEACIÓN</t>
  </si>
  <si>
    <t>AL DESPACHO CON CONTESTACIONES DE DEMANDA</t>
  </si>
  <si>
    <t>FIJA FECHA VERIFICACIÓN  CUMPLIMIENTO DEL FALLO  PARA EL 23 DE NOVIEMBRE DEL 2020 HORA  2:30 PM.</t>
  </si>
  <si>
    <t>AL DESPACHO.</t>
  </si>
  <si>
    <t>ENTERRITORIO</t>
  </si>
  <si>
    <t>11001031500020200398000</t>
  </si>
  <si>
    <t>RECURSO EXTRAORDINARIO DE REVISIÓN</t>
  </si>
  <si>
    <t>SE CONTESTO DEMANDA CONTENTIVA DEL RECURSO</t>
  </si>
  <si>
    <t>SENTENCIA NIEGA PRETENSIONES - SE PRESENTO APELACIÓN 11 DE DICIEMBRE DEL 2020.</t>
  </si>
  <si>
    <t>AUDIENCIA DE PRUEBAS JUEVES 3 DE JUNIO DEL 2021 :2.30 PM</t>
  </si>
  <si>
    <t xml:space="preserve">TRASLADO RECURSO DE PELACIÓN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</si>
</sst>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5" borderId="1" xfId="0" applyFont="1" applyFill="1" applyBorder="1"/>
    <xf numFmtId="0" fontId="1" fillId="5" borderId="1" xfId="0" applyFont="1" applyFill="1" applyBorder="1" applyAlignment="1">
      <alignment horizontal="justify" vertical="top" wrapText="1"/>
    </xf>
    <xf numFmtId="49" fontId="1" fillId="6" borderId="1" xfId="0" applyNumberFormat="1" applyFont="1" applyFill="1" applyBorder="1" applyAlignment="1">
      <alignment horizontal="justify" vertical="top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justify" vertical="top" wrapText="1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justify" vertical="top"/>
    </xf>
    <xf numFmtId="0" fontId="1" fillId="4" borderId="1" xfId="0" applyFont="1" applyFill="1" applyBorder="1" applyAlignment="1">
      <alignment horizontal="justify" vertical="top" wrapText="1"/>
    </xf>
    <xf numFmtId="0" fontId="2" fillId="3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justify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2" fillId="7" borderId="1" xfId="0" applyFont="1" applyFill="1" applyBorder="1"/>
    <xf numFmtId="0" fontId="1" fillId="7" borderId="1" xfId="0" applyFont="1" applyFill="1" applyBorder="1" applyAlignment="1">
      <alignment horizontal="justify" vertical="top" wrapText="1"/>
    </xf>
    <xf numFmtId="49" fontId="1" fillId="8" borderId="1" xfId="0" applyNumberFormat="1" applyFont="1" applyFill="1" applyBorder="1" applyAlignment="1">
      <alignment horizontal="justify" vertical="top" wrapText="1"/>
    </xf>
    <xf numFmtId="49" fontId="1" fillId="7" borderId="1" xfId="0" applyNumberFormat="1" applyFont="1" applyFill="1" applyBorder="1" applyAlignment="1">
      <alignment horizontal="justify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6"/>
  <sheetViews>
    <sheetView topLeftCell="B40" workbookViewId="0">
      <selection activeCell="I40" sqref="I40"/>
    </sheetView>
  </sheetViews>
  <sheetFormatPr baseColWidth="10" defaultRowHeight="14.4" x14ac:dyDescent="0.3"/>
  <cols>
    <col min="2" max="2" width="12" customWidth="1"/>
    <col min="3" max="3" width="11.44140625" customWidth="1"/>
    <col min="4" max="4" width="20.5546875" customWidth="1"/>
    <col min="5" max="6" width="24.33203125" customWidth="1"/>
    <col min="7" max="7" width="21.88671875" customWidth="1"/>
    <col min="8" max="8" width="19.33203125" customWidth="1"/>
    <col min="9" max="9" width="23.5546875" style="1" customWidth="1"/>
    <col min="10" max="10" width="26.44140625" style="1" customWidth="1"/>
  </cols>
  <sheetData>
    <row r="4" spans="2:10" s="2" customFormat="1" ht="28.2" x14ac:dyDescent="0.3">
      <c r="B4" s="3" t="s">
        <v>106</v>
      </c>
      <c r="C4" s="3" t="s">
        <v>4</v>
      </c>
      <c r="D4" s="3" t="s">
        <v>0</v>
      </c>
      <c r="E4" s="3" t="s">
        <v>1</v>
      </c>
      <c r="F4" s="3" t="s">
        <v>100</v>
      </c>
      <c r="G4" s="3" t="s">
        <v>5</v>
      </c>
      <c r="H4" s="3" t="s">
        <v>6</v>
      </c>
      <c r="I4" s="3" t="s">
        <v>3</v>
      </c>
      <c r="J4" s="3" t="s">
        <v>2</v>
      </c>
    </row>
    <row r="5" spans="2:10" ht="27" x14ac:dyDescent="0.3">
      <c r="B5" s="11">
        <v>1</v>
      </c>
      <c r="C5" s="19">
        <v>550712</v>
      </c>
      <c r="D5" s="19" t="s">
        <v>7</v>
      </c>
      <c r="E5" s="15" t="s">
        <v>8</v>
      </c>
      <c r="F5" s="15" t="s">
        <v>101</v>
      </c>
      <c r="G5" s="20" t="s">
        <v>37</v>
      </c>
      <c r="H5" s="11" t="s">
        <v>66</v>
      </c>
      <c r="I5" s="13" t="s">
        <v>69</v>
      </c>
      <c r="J5" s="13" t="s">
        <v>68</v>
      </c>
    </row>
    <row r="6" spans="2:10" ht="27" x14ac:dyDescent="0.3">
      <c r="B6" s="11">
        <f>B5+1</f>
        <v>2</v>
      </c>
      <c r="C6" s="19">
        <v>550712</v>
      </c>
      <c r="D6" s="19" t="s">
        <v>7</v>
      </c>
      <c r="E6" s="15" t="s">
        <v>9</v>
      </c>
      <c r="F6" s="15" t="s">
        <v>101</v>
      </c>
      <c r="G6" s="20" t="s">
        <v>38</v>
      </c>
      <c r="H6" s="11" t="s">
        <v>66</v>
      </c>
      <c r="I6" s="13" t="s">
        <v>69</v>
      </c>
      <c r="J6" s="13" t="s">
        <v>68</v>
      </c>
    </row>
    <row r="7" spans="2:10" ht="27" x14ac:dyDescent="0.3">
      <c r="B7" s="11">
        <f t="shared" ref="B7:B32" si="0">B6+1</f>
        <v>3</v>
      </c>
      <c r="C7" s="19">
        <v>550712</v>
      </c>
      <c r="D7" s="19" t="s">
        <v>7</v>
      </c>
      <c r="E7" s="15" t="s">
        <v>10</v>
      </c>
      <c r="F7" s="15" t="s">
        <v>101</v>
      </c>
      <c r="G7" s="20" t="s">
        <v>39</v>
      </c>
      <c r="H7" s="11" t="s">
        <v>66</v>
      </c>
      <c r="I7" s="13" t="s">
        <v>69</v>
      </c>
      <c r="J7" s="13" t="s">
        <v>68</v>
      </c>
    </row>
    <row r="8" spans="2:10" ht="27" x14ac:dyDescent="0.3">
      <c r="B8" s="11">
        <f t="shared" si="0"/>
        <v>4</v>
      </c>
      <c r="C8" s="19">
        <v>550712</v>
      </c>
      <c r="D8" s="19" t="s">
        <v>7</v>
      </c>
      <c r="E8" s="15" t="s">
        <v>11</v>
      </c>
      <c r="F8" s="15" t="s">
        <v>101</v>
      </c>
      <c r="G8" s="20" t="s">
        <v>40</v>
      </c>
      <c r="H8" s="11" t="s">
        <v>66</v>
      </c>
      <c r="I8" s="13" t="s">
        <v>69</v>
      </c>
      <c r="J8" s="13" t="s">
        <v>68</v>
      </c>
    </row>
    <row r="9" spans="2:10" ht="39.6" x14ac:dyDescent="0.3">
      <c r="B9" s="11">
        <f t="shared" si="0"/>
        <v>5</v>
      </c>
      <c r="C9" s="19">
        <v>550712</v>
      </c>
      <c r="D9" s="19" t="s">
        <v>7</v>
      </c>
      <c r="E9" s="15" t="s">
        <v>12</v>
      </c>
      <c r="F9" s="15" t="s">
        <v>101</v>
      </c>
      <c r="G9" s="20" t="s">
        <v>41</v>
      </c>
      <c r="H9" s="11" t="s">
        <v>66</v>
      </c>
      <c r="I9" s="13" t="s">
        <v>69</v>
      </c>
      <c r="J9" s="13" t="s">
        <v>68</v>
      </c>
    </row>
    <row r="10" spans="2:10" ht="27" x14ac:dyDescent="0.3">
      <c r="B10" s="11">
        <f t="shared" si="0"/>
        <v>6</v>
      </c>
      <c r="C10" s="19">
        <v>550712</v>
      </c>
      <c r="D10" s="19" t="s">
        <v>7</v>
      </c>
      <c r="E10" s="15" t="s">
        <v>13</v>
      </c>
      <c r="F10" s="15" t="s">
        <v>101</v>
      </c>
      <c r="G10" s="20" t="s">
        <v>42</v>
      </c>
      <c r="H10" s="11" t="s">
        <v>66</v>
      </c>
      <c r="I10" s="13" t="s">
        <v>69</v>
      </c>
      <c r="J10" s="13" t="s">
        <v>68</v>
      </c>
    </row>
    <row r="11" spans="2:10" ht="27" x14ac:dyDescent="0.3">
      <c r="B11" s="11">
        <f t="shared" si="0"/>
        <v>7</v>
      </c>
      <c r="C11" s="19">
        <v>550712</v>
      </c>
      <c r="D11" s="19" t="s">
        <v>7</v>
      </c>
      <c r="E11" s="15" t="s">
        <v>14</v>
      </c>
      <c r="F11" s="15" t="s">
        <v>101</v>
      </c>
      <c r="G11" s="20" t="s">
        <v>43</v>
      </c>
      <c r="H11" s="11" t="s">
        <v>66</v>
      </c>
      <c r="I11" s="13" t="s">
        <v>69</v>
      </c>
      <c r="J11" s="13" t="s">
        <v>68</v>
      </c>
    </row>
    <row r="12" spans="2:10" ht="27" x14ac:dyDescent="0.3">
      <c r="B12" s="11">
        <f t="shared" si="0"/>
        <v>8</v>
      </c>
      <c r="C12" s="19">
        <v>550712</v>
      </c>
      <c r="D12" s="19" t="s">
        <v>7</v>
      </c>
      <c r="E12" s="15" t="s">
        <v>15</v>
      </c>
      <c r="F12" s="15" t="s">
        <v>101</v>
      </c>
      <c r="G12" s="20" t="s">
        <v>44</v>
      </c>
      <c r="H12" s="11" t="s">
        <v>66</v>
      </c>
      <c r="I12" s="13" t="s">
        <v>69</v>
      </c>
      <c r="J12" s="13" t="s">
        <v>68</v>
      </c>
    </row>
    <row r="13" spans="2:10" ht="27" x14ac:dyDescent="0.3">
      <c r="B13" s="11">
        <f t="shared" si="0"/>
        <v>9</v>
      </c>
      <c r="C13" s="19">
        <v>550712</v>
      </c>
      <c r="D13" s="19" t="s">
        <v>7</v>
      </c>
      <c r="E13" s="15" t="s">
        <v>16</v>
      </c>
      <c r="F13" s="15" t="s">
        <v>101</v>
      </c>
      <c r="G13" s="20" t="s">
        <v>45</v>
      </c>
      <c r="H13" s="11" t="s">
        <v>66</v>
      </c>
      <c r="I13" s="13" t="s">
        <v>69</v>
      </c>
      <c r="J13" s="13" t="s">
        <v>68</v>
      </c>
    </row>
    <row r="14" spans="2:10" ht="27" x14ac:dyDescent="0.3">
      <c r="B14" s="11">
        <f t="shared" si="0"/>
        <v>10</v>
      </c>
      <c r="C14" s="19">
        <v>550712</v>
      </c>
      <c r="D14" s="19" t="s">
        <v>7</v>
      </c>
      <c r="E14" s="15" t="s">
        <v>17</v>
      </c>
      <c r="F14" s="15" t="s">
        <v>101</v>
      </c>
      <c r="G14" s="20" t="s">
        <v>46</v>
      </c>
      <c r="H14" s="11" t="s">
        <v>66</v>
      </c>
      <c r="I14" s="13" t="s">
        <v>69</v>
      </c>
      <c r="J14" s="13" t="s">
        <v>68</v>
      </c>
    </row>
    <row r="15" spans="2:10" ht="27" x14ac:dyDescent="0.3">
      <c r="B15" s="11">
        <f t="shared" si="0"/>
        <v>11</v>
      </c>
      <c r="C15" s="19">
        <v>550712</v>
      </c>
      <c r="D15" s="19" t="s">
        <v>7</v>
      </c>
      <c r="E15" s="15" t="s">
        <v>18</v>
      </c>
      <c r="F15" s="15" t="s">
        <v>101</v>
      </c>
      <c r="G15" s="20" t="s">
        <v>47</v>
      </c>
      <c r="H15" s="11" t="s">
        <v>66</v>
      </c>
      <c r="I15" s="13" t="s">
        <v>69</v>
      </c>
      <c r="J15" s="13" t="s">
        <v>68</v>
      </c>
    </row>
    <row r="16" spans="2:10" ht="27" x14ac:dyDescent="0.3">
      <c r="B16" s="11">
        <f t="shared" si="0"/>
        <v>12</v>
      </c>
      <c r="C16" s="19">
        <v>550712</v>
      </c>
      <c r="D16" s="19" t="s">
        <v>7</v>
      </c>
      <c r="E16" s="15" t="s">
        <v>19</v>
      </c>
      <c r="F16" s="15" t="s">
        <v>101</v>
      </c>
      <c r="G16" s="20" t="s">
        <v>48</v>
      </c>
      <c r="H16" s="11" t="s">
        <v>66</v>
      </c>
      <c r="I16" s="13" t="s">
        <v>69</v>
      </c>
      <c r="J16" s="13" t="s">
        <v>68</v>
      </c>
    </row>
    <row r="17" spans="2:10" ht="27" x14ac:dyDescent="0.3">
      <c r="B17" s="11">
        <f t="shared" si="0"/>
        <v>13</v>
      </c>
      <c r="C17" s="19">
        <v>550712</v>
      </c>
      <c r="D17" s="19" t="s">
        <v>7</v>
      </c>
      <c r="E17" s="15" t="s">
        <v>20</v>
      </c>
      <c r="F17" s="15" t="s">
        <v>101</v>
      </c>
      <c r="G17" s="20" t="s">
        <v>49</v>
      </c>
      <c r="H17" s="11" t="s">
        <v>66</v>
      </c>
      <c r="I17" s="13" t="s">
        <v>69</v>
      </c>
      <c r="J17" s="13" t="s">
        <v>68</v>
      </c>
    </row>
    <row r="18" spans="2:10" ht="27" x14ac:dyDescent="0.3">
      <c r="B18" s="11">
        <f t="shared" si="0"/>
        <v>14</v>
      </c>
      <c r="C18" s="19">
        <v>550712</v>
      </c>
      <c r="D18" s="19" t="s">
        <v>7</v>
      </c>
      <c r="E18" s="15" t="s">
        <v>21</v>
      </c>
      <c r="F18" s="15" t="s">
        <v>101</v>
      </c>
      <c r="G18" s="20" t="s">
        <v>50</v>
      </c>
      <c r="H18" s="11" t="s">
        <v>66</v>
      </c>
      <c r="I18" s="13" t="s">
        <v>69</v>
      </c>
      <c r="J18" s="13" t="s">
        <v>68</v>
      </c>
    </row>
    <row r="19" spans="2:10" ht="27" x14ac:dyDescent="0.3">
      <c r="B19" s="11">
        <f t="shared" si="0"/>
        <v>15</v>
      </c>
      <c r="C19" s="19">
        <v>550712</v>
      </c>
      <c r="D19" s="19" t="s">
        <v>7</v>
      </c>
      <c r="E19" s="15" t="s">
        <v>22</v>
      </c>
      <c r="F19" s="15" t="s">
        <v>101</v>
      </c>
      <c r="G19" s="20" t="s">
        <v>51</v>
      </c>
      <c r="H19" s="11" t="s">
        <v>66</v>
      </c>
      <c r="I19" s="13" t="s">
        <v>69</v>
      </c>
      <c r="J19" s="13" t="s">
        <v>68</v>
      </c>
    </row>
    <row r="20" spans="2:10" ht="27" x14ac:dyDescent="0.3">
      <c r="B20" s="11">
        <f t="shared" si="0"/>
        <v>16</v>
      </c>
      <c r="C20" s="19">
        <v>550712</v>
      </c>
      <c r="D20" s="19" t="s">
        <v>7</v>
      </c>
      <c r="E20" s="15" t="s">
        <v>23</v>
      </c>
      <c r="F20" s="15" t="s">
        <v>101</v>
      </c>
      <c r="G20" s="20" t="s">
        <v>52</v>
      </c>
      <c r="H20" s="11" t="s">
        <v>66</v>
      </c>
      <c r="I20" s="13" t="s">
        <v>69</v>
      </c>
      <c r="J20" s="13" t="s">
        <v>68</v>
      </c>
    </row>
    <row r="21" spans="2:10" ht="27" x14ac:dyDescent="0.3">
      <c r="B21" s="11">
        <f t="shared" si="0"/>
        <v>17</v>
      </c>
      <c r="C21" s="19">
        <v>550712</v>
      </c>
      <c r="D21" s="19" t="s">
        <v>7</v>
      </c>
      <c r="E21" s="15" t="s">
        <v>24</v>
      </c>
      <c r="F21" s="15" t="s">
        <v>101</v>
      </c>
      <c r="G21" s="20" t="s">
        <v>53</v>
      </c>
      <c r="H21" s="11" t="s">
        <v>66</v>
      </c>
      <c r="I21" s="13" t="s">
        <v>69</v>
      </c>
      <c r="J21" s="13" t="s">
        <v>68</v>
      </c>
    </row>
    <row r="22" spans="2:10" ht="27" x14ac:dyDescent="0.3">
      <c r="B22" s="11">
        <f t="shared" si="0"/>
        <v>18</v>
      </c>
      <c r="C22" s="19">
        <v>550712</v>
      </c>
      <c r="D22" s="19" t="s">
        <v>7</v>
      </c>
      <c r="E22" s="15" t="s">
        <v>25</v>
      </c>
      <c r="F22" s="15" t="s">
        <v>101</v>
      </c>
      <c r="G22" s="20" t="s">
        <v>54</v>
      </c>
      <c r="H22" s="11" t="s">
        <v>66</v>
      </c>
      <c r="I22" s="13" t="s">
        <v>69</v>
      </c>
      <c r="J22" s="13" t="s">
        <v>68</v>
      </c>
    </row>
    <row r="23" spans="2:10" ht="27" x14ac:dyDescent="0.3">
      <c r="B23" s="11">
        <f t="shared" si="0"/>
        <v>19</v>
      </c>
      <c r="C23" s="19">
        <v>550712</v>
      </c>
      <c r="D23" s="19" t="s">
        <v>7</v>
      </c>
      <c r="E23" s="15" t="s">
        <v>26</v>
      </c>
      <c r="F23" s="15" t="s">
        <v>101</v>
      </c>
      <c r="G23" s="20" t="s">
        <v>55</v>
      </c>
      <c r="H23" s="11" t="s">
        <v>66</v>
      </c>
      <c r="I23" s="13" t="s">
        <v>69</v>
      </c>
      <c r="J23" s="13" t="s">
        <v>68</v>
      </c>
    </row>
    <row r="24" spans="2:10" ht="27" x14ac:dyDescent="0.3">
      <c r="B24" s="11">
        <f t="shared" si="0"/>
        <v>20</v>
      </c>
      <c r="C24" s="19">
        <v>550712</v>
      </c>
      <c r="D24" s="19" t="s">
        <v>7</v>
      </c>
      <c r="E24" s="15" t="s">
        <v>27</v>
      </c>
      <c r="F24" s="15" t="s">
        <v>101</v>
      </c>
      <c r="G24" s="20" t="s">
        <v>56</v>
      </c>
      <c r="H24" s="11" t="s">
        <v>66</v>
      </c>
      <c r="I24" s="13" t="s">
        <v>69</v>
      </c>
      <c r="J24" s="13" t="s">
        <v>68</v>
      </c>
    </row>
    <row r="25" spans="2:10" ht="27" x14ac:dyDescent="0.3">
      <c r="B25" s="11">
        <f t="shared" si="0"/>
        <v>21</v>
      </c>
      <c r="C25" s="19">
        <v>550712</v>
      </c>
      <c r="D25" s="19" t="s">
        <v>7</v>
      </c>
      <c r="E25" s="15" t="s">
        <v>28</v>
      </c>
      <c r="F25" s="15" t="s">
        <v>101</v>
      </c>
      <c r="G25" s="20" t="s">
        <v>57</v>
      </c>
      <c r="H25" s="11" t="s">
        <v>66</v>
      </c>
      <c r="I25" s="13" t="s">
        <v>69</v>
      </c>
      <c r="J25" s="13" t="s">
        <v>68</v>
      </c>
    </row>
    <row r="26" spans="2:10" ht="27" x14ac:dyDescent="0.3">
      <c r="B26" s="11">
        <f t="shared" si="0"/>
        <v>22</v>
      </c>
      <c r="C26" s="19">
        <v>550712</v>
      </c>
      <c r="D26" s="19" t="s">
        <v>7</v>
      </c>
      <c r="E26" s="15" t="s">
        <v>29</v>
      </c>
      <c r="F26" s="15" t="s">
        <v>101</v>
      </c>
      <c r="G26" s="20" t="s">
        <v>58</v>
      </c>
      <c r="H26" s="11" t="s">
        <v>66</v>
      </c>
      <c r="I26" s="13" t="s">
        <v>69</v>
      </c>
      <c r="J26" s="13" t="s">
        <v>68</v>
      </c>
    </row>
    <row r="27" spans="2:10" ht="27" x14ac:dyDescent="0.3">
      <c r="B27" s="11">
        <f t="shared" si="0"/>
        <v>23</v>
      </c>
      <c r="C27" s="19">
        <v>550712</v>
      </c>
      <c r="D27" s="19" t="s">
        <v>7</v>
      </c>
      <c r="E27" s="15" t="s">
        <v>30</v>
      </c>
      <c r="F27" s="15" t="s">
        <v>101</v>
      </c>
      <c r="G27" s="20" t="s">
        <v>59</v>
      </c>
      <c r="H27" s="11" t="s">
        <v>66</v>
      </c>
      <c r="I27" s="13" t="s">
        <v>69</v>
      </c>
      <c r="J27" s="13" t="s">
        <v>68</v>
      </c>
    </row>
    <row r="28" spans="2:10" ht="27" x14ac:dyDescent="0.3">
      <c r="B28" s="11">
        <f t="shared" si="0"/>
        <v>24</v>
      </c>
      <c r="C28" s="19">
        <v>550712</v>
      </c>
      <c r="D28" s="19" t="s">
        <v>7</v>
      </c>
      <c r="E28" s="15" t="s">
        <v>31</v>
      </c>
      <c r="F28" s="15" t="s">
        <v>101</v>
      </c>
      <c r="G28" s="20" t="s">
        <v>60</v>
      </c>
      <c r="H28" s="11" t="s">
        <v>66</v>
      </c>
      <c r="I28" s="13" t="s">
        <v>69</v>
      </c>
      <c r="J28" s="13" t="s">
        <v>68</v>
      </c>
    </row>
    <row r="29" spans="2:10" ht="27" x14ac:dyDescent="0.3">
      <c r="B29" s="11">
        <f t="shared" si="0"/>
        <v>25</v>
      </c>
      <c r="C29" s="19">
        <v>550712</v>
      </c>
      <c r="D29" s="19" t="s">
        <v>7</v>
      </c>
      <c r="E29" s="15" t="s">
        <v>32</v>
      </c>
      <c r="F29" s="15" t="s">
        <v>101</v>
      </c>
      <c r="G29" s="20" t="s">
        <v>61</v>
      </c>
      <c r="H29" s="11" t="s">
        <v>66</v>
      </c>
      <c r="I29" s="13" t="s">
        <v>69</v>
      </c>
      <c r="J29" s="13" t="s">
        <v>68</v>
      </c>
    </row>
    <row r="30" spans="2:10" ht="27" x14ac:dyDescent="0.3">
      <c r="B30" s="11">
        <f t="shared" si="0"/>
        <v>26</v>
      </c>
      <c r="C30" s="19">
        <v>550712</v>
      </c>
      <c r="D30" s="19" t="s">
        <v>7</v>
      </c>
      <c r="E30" s="15" t="s">
        <v>33</v>
      </c>
      <c r="F30" s="15" t="s">
        <v>101</v>
      </c>
      <c r="G30" s="20" t="s">
        <v>62</v>
      </c>
      <c r="H30" s="11" t="s">
        <v>66</v>
      </c>
      <c r="I30" s="13" t="s">
        <v>69</v>
      </c>
      <c r="J30" s="13" t="s">
        <v>68</v>
      </c>
    </row>
    <row r="31" spans="2:10" ht="27" x14ac:dyDescent="0.3">
      <c r="B31" s="11">
        <f t="shared" si="0"/>
        <v>27</v>
      </c>
      <c r="C31" s="19">
        <v>550712</v>
      </c>
      <c r="D31" s="19" t="s">
        <v>7</v>
      </c>
      <c r="E31" s="15" t="s">
        <v>34</v>
      </c>
      <c r="F31" s="15" t="s">
        <v>101</v>
      </c>
      <c r="G31" s="20" t="s">
        <v>63</v>
      </c>
      <c r="H31" s="11" t="s">
        <v>66</v>
      </c>
      <c r="I31" s="13" t="s">
        <v>69</v>
      </c>
      <c r="J31" s="13" t="s">
        <v>68</v>
      </c>
    </row>
    <row r="32" spans="2:10" ht="27" x14ac:dyDescent="0.3">
      <c r="B32" s="11">
        <f t="shared" si="0"/>
        <v>28</v>
      </c>
      <c r="C32" s="19">
        <v>550712</v>
      </c>
      <c r="D32" s="19" t="s">
        <v>7</v>
      </c>
      <c r="E32" s="15" t="s">
        <v>35</v>
      </c>
      <c r="F32" s="15" t="s">
        <v>101</v>
      </c>
      <c r="G32" s="14" t="s">
        <v>64</v>
      </c>
      <c r="H32" s="11" t="s">
        <v>66</v>
      </c>
      <c r="I32" s="13" t="s">
        <v>69</v>
      </c>
      <c r="J32" s="13" t="s">
        <v>68</v>
      </c>
    </row>
    <row r="33" spans="2:10" ht="40.200000000000003" x14ac:dyDescent="0.3">
      <c r="B33" s="11">
        <f>B32+1</f>
        <v>29</v>
      </c>
      <c r="C33" s="19">
        <v>595001</v>
      </c>
      <c r="D33" s="19" t="s">
        <v>7</v>
      </c>
      <c r="E33" s="15" t="s">
        <v>36</v>
      </c>
      <c r="F33" s="15" t="s">
        <v>101</v>
      </c>
      <c r="G33" s="14" t="s">
        <v>65</v>
      </c>
      <c r="H33" s="11" t="s">
        <v>66</v>
      </c>
      <c r="I33" s="13" t="s">
        <v>70</v>
      </c>
      <c r="J33" s="13" t="s">
        <v>67</v>
      </c>
    </row>
    <row r="34" spans="2:10" ht="40.200000000000003" x14ac:dyDescent="0.3">
      <c r="B34" s="11">
        <f t="shared" ref="B34:B46" si="1">B33+1</f>
        <v>30</v>
      </c>
      <c r="C34" s="19">
        <v>659096</v>
      </c>
      <c r="D34" s="19" t="s">
        <v>7</v>
      </c>
      <c r="E34" s="15" t="s">
        <v>131</v>
      </c>
      <c r="F34" s="15" t="s">
        <v>132</v>
      </c>
      <c r="G34" s="14" t="s">
        <v>130</v>
      </c>
      <c r="H34" s="11" t="s">
        <v>66</v>
      </c>
      <c r="I34" s="13" t="s">
        <v>133</v>
      </c>
      <c r="J34" s="13" t="s">
        <v>68</v>
      </c>
    </row>
    <row r="35" spans="2:10" ht="39.6" x14ac:dyDescent="0.3">
      <c r="B35" s="21">
        <f t="shared" si="1"/>
        <v>31</v>
      </c>
      <c r="C35" s="22">
        <v>606701</v>
      </c>
      <c r="D35" s="23" t="s">
        <v>118</v>
      </c>
      <c r="E35" s="24" t="s">
        <v>71</v>
      </c>
      <c r="F35" s="24" t="s">
        <v>102</v>
      </c>
      <c r="G35" s="25" t="s">
        <v>77</v>
      </c>
      <c r="H35" s="21" t="s">
        <v>66</v>
      </c>
      <c r="I35" s="26" t="s">
        <v>69</v>
      </c>
      <c r="J35" s="26" t="s">
        <v>68</v>
      </c>
    </row>
    <row r="36" spans="2:10" ht="26.4" x14ac:dyDescent="0.3">
      <c r="B36" s="21">
        <f t="shared" si="1"/>
        <v>32</v>
      </c>
      <c r="C36" s="22">
        <v>579901</v>
      </c>
      <c r="D36" s="23" t="s">
        <v>118</v>
      </c>
      <c r="E36" s="24" t="s">
        <v>72</v>
      </c>
      <c r="F36" s="24" t="s">
        <v>103</v>
      </c>
      <c r="G36" s="25" t="s">
        <v>78</v>
      </c>
      <c r="H36" s="21" t="s">
        <v>66</v>
      </c>
      <c r="I36" s="26" t="s">
        <v>69</v>
      </c>
      <c r="J36" s="26" t="s">
        <v>84</v>
      </c>
    </row>
    <row r="37" spans="2:10" ht="27" x14ac:dyDescent="0.3">
      <c r="B37" s="21">
        <f t="shared" si="1"/>
        <v>33</v>
      </c>
      <c r="C37" s="23">
        <v>581519</v>
      </c>
      <c r="D37" s="23" t="s">
        <v>118</v>
      </c>
      <c r="E37" s="24" t="s">
        <v>73</v>
      </c>
      <c r="F37" s="24" t="s">
        <v>104</v>
      </c>
      <c r="G37" s="25" t="s">
        <v>79</v>
      </c>
      <c r="H37" s="21" t="s">
        <v>66</v>
      </c>
      <c r="I37" s="26" t="s">
        <v>69</v>
      </c>
      <c r="J37" s="26" t="s">
        <v>83</v>
      </c>
    </row>
    <row r="38" spans="2:10" ht="39.6" x14ac:dyDescent="0.3">
      <c r="B38" s="21">
        <f t="shared" si="1"/>
        <v>34</v>
      </c>
      <c r="C38" s="23">
        <v>583803</v>
      </c>
      <c r="D38" s="23" t="s">
        <v>118</v>
      </c>
      <c r="E38" s="24" t="s">
        <v>74</v>
      </c>
      <c r="F38" s="24" t="s">
        <v>102</v>
      </c>
      <c r="G38" s="25" t="s">
        <v>80</v>
      </c>
      <c r="H38" s="21" t="s">
        <v>66</v>
      </c>
      <c r="I38" s="26" t="s">
        <v>136</v>
      </c>
      <c r="J38" s="26" t="s">
        <v>68</v>
      </c>
    </row>
    <row r="39" spans="2:10" ht="27" x14ac:dyDescent="0.3">
      <c r="B39" s="21">
        <f t="shared" si="1"/>
        <v>35</v>
      </c>
      <c r="C39" s="23">
        <v>586463</v>
      </c>
      <c r="D39" s="23" t="s">
        <v>118</v>
      </c>
      <c r="E39" s="24" t="s">
        <v>75</v>
      </c>
      <c r="F39" s="24" t="s">
        <v>104</v>
      </c>
      <c r="G39" s="25" t="s">
        <v>81</v>
      </c>
      <c r="H39" s="21" t="s">
        <v>66</v>
      </c>
      <c r="I39" s="26" t="s">
        <v>69</v>
      </c>
      <c r="J39" s="26" t="s">
        <v>83</v>
      </c>
    </row>
    <row r="40" spans="2:10" ht="40.200000000000003" x14ac:dyDescent="0.3">
      <c r="B40" s="21">
        <f t="shared" si="1"/>
        <v>36</v>
      </c>
      <c r="C40" s="23">
        <v>616990</v>
      </c>
      <c r="D40" s="23" t="s">
        <v>118</v>
      </c>
      <c r="E40" s="24" t="s">
        <v>76</v>
      </c>
      <c r="F40" s="24" t="s">
        <v>104</v>
      </c>
      <c r="G40" s="25" t="s">
        <v>82</v>
      </c>
      <c r="H40" s="21" t="s">
        <v>66</v>
      </c>
      <c r="I40" s="26" t="s">
        <v>70</v>
      </c>
      <c r="J40" s="26" t="s">
        <v>68</v>
      </c>
    </row>
    <row r="41" spans="2:10" ht="39.6" x14ac:dyDescent="0.3">
      <c r="B41" s="28">
        <f t="shared" si="1"/>
        <v>37</v>
      </c>
      <c r="C41" s="28">
        <v>625101</v>
      </c>
      <c r="D41" s="28" t="s">
        <v>119</v>
      </c>
      <c r="E41" s="29" t="s">
        <v>93</v>
      </c>
      <c r="F41" s="30" t="s">
        <v>103</v>
      </c>
      <c r="G41" s="31" t="s">
        <v>88</v>
      </c>
      <c r="H41" s="27" t="s">
        <v>66</v>
      </c>
      <c r="I41" s="32" t="s">
        <v>99</v>
      </c>
      <c r="J41" s="32" t="s">
        <v>84</v>
      </c>
    </row>
    <row r="42" spans="2:10" ht="40.200000000000003" x14ac:dyDescent="0.3">
      <c r="B42" s="28">
        <f t="shared" si="1"/>
        <v>38</v>
      </c>
      <c r="C42" s="28">
        <v>595493</v>
      </c>
      <c r="D42" s="28" t="s">
        <v>120</v>
      </c>
      <c r="E42" s="29" t="s">
        <v>94</v>
      </c>
      <c r="F42" s="29" t="s">
        <v>101</v>
      </c>
      <c r="G42" s="31" t="s">
        <v>89</v>
      </c>
      <c r="H42" s="27" t="s">
        <v>66</v>
      </c>
      <c r="I42" s="32" t="s">
        <v>126</v>
      </c>
      <c r="J42" s="32" t="s">
        <v>68</v>
      </c>
    </row>
    <row r="43" spans="2:10" ht="40.200000000000003" x14ac:dyDescent="0.3">
      <c r="B43" s="28">
        <f t="shared" si="1"/>
        <v>39</v>
      </c>
      <c r="C43" s="28">
        <v>619587</v>
      </c>
      <c r="D43" s="28" t="s">
        <v>121</v>
      </c>
      <c r="E43" s="29" t="s">
        <v>95</v>
      </c>
      <c r="F43" s="30" t="s">
        <v>102</v>
      </c>
      <c r="G43" s="28" t="s">
        <v>90</v>
      </c>
      <c r="H43" s="27" t="s">
        <v>66</v>
      </c>
      <c r="I43" s="32" t="s">
        <v>127</v>
      </c>
      <c r="J43" s="32" t="s">
        <v>68</v>
      </c>
    </row>
    <row r="44" spans="2:10" ht="40.200000000000003" x14ac:dyDescent="0.3">
      <c r="B44" s="28">
        <f t="shared" si="1"/>
        <v>40</v>
      </c>
      <c r="C44" s="28">
        <v>580662</v>
      </c>
      <c r="D44" s="28" t="s">
        <v>122</v>
      </c>
      <c r="E44" s="29" t="s">
        <v>96</v>
      </c>
      <c r="F44" s="29" t="s">
        <v>105</v>
      </c>
      <c r="G44" s="33" t="s">
        <v>91</v>
      </c>
      <c r="H44" s="27" t="s">
        <v>66</v>
      </c>
      <c r="I44" s="32" t="s">
        <v>135</v>
      </c>
      <c r="J44" s="32" t="s">
        <v>68</v>
      </c>
    </row>
    <row r="45" spans="2:10" ht="79.8" x14ac:dyDescent="0.3">
      <c r="B45" s="28">
        <f t="shared" si="1"/>
        <v>41</v>
      </c>
      <c r="C45" s="28">
        <v>167044</v>
      </c>
      <c r="D45" s="28" t="s">
        <v>86</v>
      </c>
      <c r="E45" s="30" t="s">
        <v>97</v>
      </c>
      <c r="F45" s="30" t="s">
        <v>103</v>
      </c>
      <c r="G45" s="34" t="s">
        <v>92</v>
      </c>
      <c r="H45" s="27" t="s">
        <v>66</v>
      </c>
      <c r="I45" s="32" t="s">
        <v>128</v>
      </c>
      <c r="J45" s="32" t="s">
        <v>84</v>
      </c>
    </row>
    <row r="46" spans="2:10" ht="27" x14ac:dyDescent="0.3">
      <c r="B46" s="28">
        <f t="shared" si="1"/>
        <v>42</v>
      </c>
      <c r="C46" s="28">
        <v>601362</v>
      </c>
      <c r="D46" s="28" t="s">
        <v>87</v>
      </c>
      <c r="E46" s="30" t="s">
        <v>98</v>
      </c>
      <c r="F46" s="29" t="s">
        <v>105</v>
      </c>
      <c r="G46" s="34" t="s">
        <v>91</v>
      </c>
      <c r="H46" s="27" t="s">
        <v>66</v>
      </c>
      <c r="I46" s="32" t="s">
        <v>69</v>
      </c>
      <c r="J46" s="32" t="s">
        <v>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0"/>
  <sheetViews>
    <sheetView tabSelected="1" topLeftCell="C5" workbookViewId="0">
      <selection activeCell="F13" sqref="F13"/>
    </sheetView>
  </sheetViews>
  <sheetFormatPr baseColWidth="10" defaultRowHeight="14.4" x14ac:dyDescent="0.3"/>
  <cols>
    <col min="4" max="4" width="0" hidden="1" customWidth="1"/>
    <col min="5" max="5" width="16.109375" customWidth="1"/>
    <col min="6" max="6" width="13.6640625" customWidth="1"/>
    <col min="7" max="7" width="15.33203125" style="1" customWidth="1"/>
    <col min="8" max="8" width="17.33203125" customWidth="1"/>
    <col min="9" max="9" width="17.5546875" customWidth="1"/>
    <col min="10" max="10" width="14.88671875" style="1" customWidth="1"/>
    <col min="11" max="11" width="31.44140625" customWidth="1"/>
    <col min="12" max="12" width="30.44140625" customWidth="1"/>
  </cols>
  <sheetData>
    <row r="3" spans="3:12" s="4" customFormat="1" ht="27.6" x14ac:dyDescent="0.25">
      <c r="C3" s="3" t="s">
        <v>106</v>
      </c>
      <c r="D3" s="3" t="s">
        <v>4</v>
      </c>
      <c r="E3" s="3" t="s">
        <v>4</v>
      </c>
      <c r="F3" s="3" t="s">
        <v>0</v>
      </c>
      <c r="G3" s="3" t="s">
        <v>1</v>
      </c>
      <c r="H3" s="3" t="s">
        <v>100</v>
      </c>
      <c r="I3" s="3" t="s">
        <v>5</v>
      </c>
      <c r="J3" s="3" t="s">
        <v>6</v>
      </c>
      <c r="K3" s="3" t="s">
        <v>3</v>
      </c>
      <c r="L3" s="3" t="s">
        <v>2</v>
      </c>
    </row>
    <row r="4" spans="3:12" ht="145.19999999999999" x14ac:dyDescent="0.3">
      <c r="C4" s="11">
        <v>1</v>
      </c>
      <c r="D4" s="16">
        <v>263482</v>
      </c>
      <c r="E4" s="19">
        <v>263482</v>
      </c>
      <c r="F4" s="12" t="s">
        <v>7</v>
      </c>
      <c r="G4" s="15" t="s">
        <v>107</v>
      </c>
      <c r="H4" s="13" t="s">
        <v>110</v>
      </c>
      <c r="I4" s="11" t="s">
        <v>66</v>
      </c>
      <c r="J4" s="14" t="s">
        <v>109</v>
      </c>
      <c r="K4" s="13" t="s">
        <v>85</v>
      </c>
      <c r="L4" s="11" t="s">
        <v>68</v>
      </c>
    </row>
    <row r="5" spans="3:12" ht="27" x14ac:dyDescent="0.3">
      <c r="C5" s="11">
        <f t="shared" ref="C5:C7" si="0">C4+1</f>
        <v>2</v>
      </c>
      <c r="D5" s="16">
        <v>591242</v>
      </c>
      <c r="E5" s="19">
        <v>591242</v>
      </c>
      <c r="F5" s="12" t="s">
        <v>7</v>
      </c>
      <c r="G5" s="15" t="s">
        <v>108</v>
      </c>
      <c r="H5" s="13" t="s">
        <v>104</v>
      </c>
      <c r="I5" s="11" t="s">
        <v>66</v>
      </c>
      <c r="J5" s="14" t="s">
        <v>79</v>
      </c>
      <c r="K5" s="13" t="s">
        <v>112</v>
      </c>
      <c r="L5" s="11" t="s">
        <v>111</v>
      </c>
    </row>
    <row r="6" spans="3:12" ht="53.4" x14ac:dyDescent="0.3">
      <c r="C6" s="5">
        <f t="shared" si="0"/>
        <v>3</v>
      </c>
      <c r="D6" s="17">
        <v>475898</v>
      </c>
      <c r="E6" s="5">
        <v>475898</v>
      </c>
      <c r="F6" s="6" t="s">
        <v>123</v>
      </c>
      <c r="G6" s="7" t="s">
        <v>113</v>
      </c>
      <c r="H6" s="8" t="s">
        <v>110</v>
      </c>
      <c r="I6" s="5" t="s">
        <v>66</v>
      </c>
      <c r="J6" s="9" t="s">
        <v>115</v>
      </c>
      <c r="K6" s="8" t="s">
        <v>134</v>
      </c>
      <c r="L6" s="5" t="s">
        <v>67</v>
      </c>
    </row>
    <row r="7" spans="3:12" ht="66.599999999999994" x14ac:dyDescent="0.3">
      <c r="C7" s="5">
        <f t="shared" si="0"/>
        <v>4</v>
      </c>
      <c r="D7" s="18">
        <v>604008</v>
      </c>
      <c r="E7" s="5">
        <v>604008</v>
      </c>
      <c r="F7" s="8" t="s">
        <v>124</v>
      </c>
      <c r="G7" s="10" t="s">
        <v>114</v>
      </c>
      <c r="H7" s="8" t="s">
        <v>117</v>
      </c>
      <c r="I7" s="5" t="s">
        <v>66</v>
      </c>
      <c r="J7" s="8" t="s">
        <v>116</v>
      </c>
      <c r="K7" s="8" t="s">
        <v>129</v>
      </c>
      <c r="L7" s="5" t="s">
        <v>67</v>
      </c>
    </row>
    <row r="8" spans="3:12" x14ac:dyDescent="0.3">
      <c r="C8" s="35"/>
      <c r="D8" s="35"/>
      <c r="E8" s="35"/>
      <c r="F8" s="35"/>
      <c r="G8" s="36"/>
      <c r="H8" s="35"/>
      <c r="I8" s="35"/>
      <c r="J8" s="36"/>
      <c r="K8" s="35"/>
      <c r="L8" s="35"/>
    </row>
    <row r="10" spans="3:12" x14ac:dyDescent="0.3">
      <c r="F10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ENCONTRA DE LA SCRD </vt:lpstr>
      <vt:lpstr>PROCESOS INICIADOS POR LA SCRD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2020-07-10T14:55:48Z</dcterms:created>
  <dcterms:modified xsi:type="dcterms:W3CDTF">2020-12-21T20:45:24Z</dcterms:modified>
</cp:coreProperties>
</file>