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an\Documents\SCRD\INFORMES PROCESOS\TRASPARENCIA TRIMESTRAL\"/>
    </mc:Choice>
  </mc:AlternateContent>
  <bookViews>
    <workbookView xWindow="0" yWindow="0" windowWidth="20490" windowHeight="7350"/>
  </bookViews>
  <sheets>
    <sheet name="PROCESOS ENCONTRA DE LA SCRD " sheetId="1" r:id="rId1"/>
    <sheet name="PROCESOS INICIADOS POR LA SCRD" sheetId="2" r:id="rId2"/>
    <sheet name="Hoja1" sheetId="3" r:id="rId3"/>
  </sheets>
  <definedNames>
    <definedName name="_xlnm._FilterDatabase" localSheetId="0" hidden="1">'PROCESOS ENCONTRA DE LA SCRD '!$B$4:$H$45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F14" i="3"/>
</calcChain>
</file>

<file path=xl/sharedStrings.xml><?xml version="1.0" encoding="utf-8"?>
<sst xmlns="http://schemas.openxmlformats.org/spreadsheetml/2006/main" count="322" uniqueCount="153">
  <si>
    <t xml:space="preserve">DESPACHO JUDICIAL </t>
  </si>
  <si>
    <t xml:space="preserve">RADICADO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</si>
  <si>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</si>
  <si>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</si>
  <si>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</si>
  <si>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</si>
  <si>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</si>
  <si>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</si>
  <si>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</si>
  <si>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</si>
  <si>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</si>
  <si>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</si>
  <si>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</si>
  <si>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</si>
  <si>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</si>
  <si>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</si>
  <si>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</si>
  <si>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</si>
  <si>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</si>
  <si>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</si>
  <si>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</si>
  <si>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</si>
  <si>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</si>
  <si>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</si>
  <si>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</si>
  <si>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</si>
  <si>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</si>
  <si>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</si>
  <si>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</si>
  <si>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</si>
  <si>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</si>
  <si>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</si>
  <si>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</si>
  <si>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</si>
  <si>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</si>
  <si>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</si>
  <si>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</si>
  <si>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</si>
  <si>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</si>
  <si>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</si>
  <si>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</si>
  <si>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</si>
  <si>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</si>
  <si>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</si>
  <si>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</si>
  <si>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</si>
  <si>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</si>
  <si>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</si>
  <si>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</si>
  <si>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</si>
  <si>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</si>
  <si>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</si>
  <si>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</si>
  <si>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</si>
  <si>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</si>
  <si>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</si>
  <si>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</si>
  <si>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</si>
  <si>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</si>
  <si>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</si>
  <si>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</si>
  <si>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</si>
  <si>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</si>
  <si>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</si>
  <si>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</si>
  <si>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</si>
  <si>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</si>
  <si>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</si>
  <si>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</si>
  <si>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</si>
  <si>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</si>
  <si>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</si>
  <si>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</si>
  <si>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</si>
  <si>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</si>
  <si>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</si>
  <si>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</si>
  <si>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</si>
  <si>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</si>
  <si>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>AL DESPACHO PARA FALLO</t>
  </si>
  <si>
    <t xml:space="preserve">JUZGADO 36 ADMINISTRATIVO </t>
  </si>
  <si>
    <t xml:space="preserve">CARMEN TERESA CASTAÑEDA VILLAMIZAR </t>
  </si>
  <si>
    <t>CONJUNTO RESIDENCIAL PAULO VI</t>
  </si>
  <si>
    <t xml:space="preserve">OSCAR DARIO LOZANO </t>
  </si>
  <si>
    <t xml:space="preserve">ETB </t>
  </si>
  <si>
    <t>11001333603520200000300</t>
  </si>
  <si>
    <t>11001333400320180033100</t>
  </si>
  <si>
    <t>110013336033201800161000</t>
  </si>
  <si>
    <t>11001333603620190005400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</si>
  <si>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</si>
  <si>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</si>
  <si>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</si>
  <si>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</si>
  <si>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</si>
  <si>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</si>
  <si>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</si>
  <si>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11001333603820190018100</t>
  </si>
  <si>
    <t>ESCUELA SUPERIOR DE ADMINISTRACIÓN PUBLICA -ESAP-</t>
  </si>
  <si>
    <t>EJECUTIVO CONTRACTUAL</t>
  </si>
  <si>
    <t>TRIBUNAL ADMNISTRATIVO</t>
  </si>
  <si>
    <t>JUZGADO 35 ADMIISTRATIVO</t>
  </si>
  <si>
    <t xml:space="preserve">JUZGADO 3 ADMIISTRATIVO </t>
  </si>
  <si>
    <t>JUZGADO 15 ADMIISTRATIVO</t>
  </si>
  <si>
    <t xml:space="preserve">JUZGADO 33 ADMINISTRATIVO </t>
  </si>
  <si>
    <t xml:space="preserve">JUZGADO 38 ADMINISTRATIVO </t>
  </si>
  <si>
    <t>.</t>
  </si>
  <si>
    <t xml:space="preserve">AL DESPACHO PARA SENTENCIA </t>
  </si>
  <si>
    <t xml:space="preserve">JUZGADO 3 ADMIISTRATIVO DEL CIRUITO </t>
  </si>
  <si>
    <t>11001333400320200032700</t>
  </si>
  <si>
    <t>KARIN IRINA KUHFELDT SALAZAR</t>
  </si>
  <si>
    <t>11001334104520200028900</t>
  </si>
  <si>
    <t xml:space="preserve">JUZGADO 45 ADMIISTRATIVO DEL CIRUITO </t>
  </si>
  <si>
    <t>11001333603220210003900</t>
  </si>
  <si>
    <t xml:space="preserve">JUZGADO 32 ADMIISTRATIVO DEL CIRUITO </t>
  </si>
  <si>
    <t>EDISEÑOS S.A.S</t>
  </si>
  <si>
    <t>SCRD- IDRD</t>
  </si>
  <si>
    <t>CONTROVERSIAS CONTRACTUALES</t>
  </si>
  <si>
    <t>11001333603720210015800</t>
  </si>
  <si>
    <t>JHONN DAIRO MARTÍNEZ Y OTROS</t>
  </si>
  <si>
    <t xml:space="preserve">JUZGADO 37 ADMINISTRATIVO </t>
  </si>
  <si>
    <t xml:space="preserve">TRIBUNAL ADMI.SECCIÓN TERCERA </t>
  </si>
  <si>
    <t>CONTRATO SIN CUMPLIMIENTO DE REQUISITOS LEGALES ART. 410</t>
  </si>
  <si>
    <t>11001600005020174505200</t>
  </si>
  <si>
    <t>Juzgado 60 Penal Circuito Con Funcion De Conocimiento</t>
  </si>
  <si>
    <t xml:space="preserve"> 11001600000020210095300</t>
  </si>
  <si>
    <t>CELEBRACIÓN INDEBIDA DE CONTRATOS Y CONTRATO SIN CUMPLIMIENTO DE REQUISITOS LEGALES ART. 410</t>
  </si>
  <si>
    <t>Juzgado59 Penal Circuito Con Funcion De Conocimiento</t>
  </si>
  <si>
    <t>11001600000020210126200</t>
  </si>
  <si>
    <t>actualizado</t>
  </si>
  <si>
    <t>NO REPONE ENVIA EN QUEJA A TRIBUNAL</t>
  </si>
  <si>
    <t>25000233600020180101002</t>
  </si>
  <si>
    <t>25000233600020190076800</t>
  </si>
  <si>
    <t>11001333501520190042700 /1</t>
  </si>
  <si>
    <t>Juzgado 15 Penal Circuito Con Funcion De Conocimiento</t>
  </si>
  <si>
    <t>EXPEDIENTE ENVIADO EN ACUMULACIÓN.</t>
  </si>
  <si>
    <t>AL DESPACHO PARA SENTENCIA 2 INSTANCIA</t>
  </si>
  <si>
    <t>AL DESPACHO PARA SENTENCIA</t>
  </si>
  <si>
    <t>Acumula 36 demandas, corre traslado demandas y medidas cautelares</t>
  </si>
  <si>
    <t xml:space="preserve"> Ordena la acumulación del presente proceso, al expediente radicado bajo el numero: 11001032500020170021200 1219-2017</t>
  </si>
  <si>
    <t>SE RECIBE DE CONSEJO DE ESTADO EXPEDIENTE APELACION CONCECIDA POR EL DESPACHO DE LA DRA. CLARA CECILIA SUAREZ VARGAS CON 4 CUADERNOS + 1CD. RAPR.</t>
  </si>
  <si>
    <t>UNIVERSIDAD FRANCISCO JOSE DE CALDAS</t>
  </si>
  <si>
    <t>SE CONTESTO DEMANDA</t>
  </si>
  <si>
    <t>CON PRESENTACIÓN DE  ALEGATOS DE CONCLUSIÓN</t>
  </si>
  <si>
    <t>EN APELACIÓN SENTENCIA</t>
  </si>
  <si>
    <t>AL DESPACHO CON APELACIÓN SENTENCIA POR PARTE DE LA DEMANDANTE.</t>
  </si>
  <si>
    <t xml:space="preserve">SENTENCIA A FAVOR. NIEGA PRETENSIONES DEMANDA. ENVIADA AL TRIBUNAL EN APELACIÓN </t>
  </si>
  <si>
    <t xml:space="preserve">RECURSO CONTRA AUTO QUE NIEGA MEDIDA CAUTELAR </t>
  </si>
  <si>
    <t xml:space="preserve">JUZGADO 34 ADMINISTRATIVO </t>
  </si>
  <si>
    <t>11001333603420220021300</t>
  </si>
  <si>
    <t xml:space="preserve">ANDRÉS PÉREZ VELASCO </t>
  </si>
  <si>
    <t>SCRD - BIC</t>
  </si>
  <si>
    <t xml:space="preserve">TERMINOS CONTESTAR DEMANDA </t>
  </si>
  <si>
    <t>PARA AUDIENCIA DE 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</si>
</sst>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rgb="FF99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justify"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49" fontId="4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6" fillId="0" borderId="0" xfId="0" applyFont="1"/>
    <xf numFmtId="42" fontId="0" fillId="0" borderId="0" xfId="2" applyFont="1"/>
    <xf numFmtId="42" fontId="0" fillId="0" borderId="0" xfId="0" applyNumberFormat="1"/>
    <xf numFmtId="42" fontId="0" fillId="0" borderId="0" xfId="0" applyNumberFormat="1" applyAlignment="1">
      <alignment wrapText="1"/>
    </xf>
    <xf numFmtId="6" fontId="0" fillId="0" borderId="0" xfId="1" applyNumberFormat="1" applyFont="1" applyAlignment="1">
      <alignment wrapText="1"/>
    </xf>
    <xf numFmtId="0" fontId="5" fillId="3" borderId="0" xfId="0" applyFont="1" applyFill="1" applyAlignment="1">
      <alignment wrapText="1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0" fillId="6" borderId="1" xfId="0" applyFont="1" applyFill="1" applyBorder="1"/>
    <xf numFmtId="0" fontId="9" fillId="6" borderId="1" xfId="0" applyFont="1" applyFill="1" applyBorder="1" applyAlignment="1">
      <alignment horizontal="justify" vertical="top"/>
    </xf>
    <xf numFmtId="49" fontId="9" fillId="6" borderId="1" xfId="0" applyNumberFormat="1" applyFont="1" applyFill="1" applyBorder="1" applyAlignment="1">
      <alignment horizontal="justify" vertical="top" wrapText="1"/>
    </xf>
    <xf numFmtId="0" fontId="9" fillId="6" borderId="1" xfId="0" applyFont="1" applyFill="1" applyBorder="1" applyAlignment="1">
      <alignment horizontal="justify" vertical="top" wrapText="1"/>
    </xf>
    <xf numFmtId="0" fontId="0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top" wrapText="1"/>
    </xf>
    <xf numFmtId="0" fontId="0" fillId="3" borderId="1" xfId="0" applyFont="1" applyFill="1" applyBorder="1"/>
    <xf numFmtId="0" fontId="9" fillId="3" borderId="1" xfId="0" applyFont="1" applyFill="1" applyBorder="1" applyAlignment="1">
      <alignment horizontal="justify" vertical="top" wrapText="1"/>
    </xf>
    <xf numFmtId="49" fontId="9" fillId="3" borderId="1" xfId="0" applyNumberFormat="1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justify" vertical="top" wrapText="1"/>
    </xf>
    <xf numFmtId="49" fontId="9" fillId="7" borderId="1" xfId="0" applyNumberFormat="1" applyFont="1" applyFill="1" applyBorder="1" applyAlignment="1">
      <alignment horizontal="justify" vertical="top" wrapText="1"/>
    </xf>
    <xf numFmtId="49" fontId="9" fillId="5" borderId="1" xfId="0" applyNumberFormat="1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52"/>
  <sheetViews>
    <sheetView tabSelected="1" topLeftCell="A43" workbookViewId="0">
      <selection activeCell="D45" sqref="D45"/>
    </sheetView>
  </sheetViews>
  <sheetFormatPr baseColWidth="10" defaultRowHeight="15" x14ac:dyDescent="0.25"/>
  <cols>
    <col min="2" max="2" width="12" customWidth="1"/>
    <col min="3" max="3" width="20.5703125" customWidth="1"/>
    <col min="4" max="4" width="24.28515625" customWidth="1"/>
    <col min="5" max="5" width="24.28515625" style="1" customWidth="1"/>
    <col min="6" max="6" width="21.85546875" customWidth="1"/>
    <col min="7" max="7" width="19.28515625" customWidth="1"/>
    <col min="8" max="8" width="23.5703125" style="1" customWidth="1"/>
  </cols>
  <sheetData>
    <row r="4" spans="2:8" s="2" customFormat="1" x14ac:dyDescent="0.25">
      <c r="B4" s="24" t="s">
        <v>95</v>
      </c>
      <c r="C4" s="24" t="s">
        <v>0</v>
      </c>
      <c r="D4" s="24" t="s">
        <v>1</v>
      </c>
      <c r="E4" s="24" t="s">
        <v>89</v>
      </c>
      <c r="F4" s="24" t="s">
        <v>4</v>
      </c>
      <c r="G4" s="24" t="s">
        <v>5</v>
      </c>
      <c r="H4" s="24" t="s">
        <v>2</v>
      </c>
    </row>
    <row r="5" spans="2:8" ht="45" x14ac:dyDescent="0.25">
      <c r="B5" s="25">
        <v>1</v>
      </c>
      <c r="C5" s="26" t="s">
        <v>6</v>
      </c>
      <c r="D5" s="27" t="s">
        <v>7</v>
      </c>
      <c r="E5" s="27" t="s">
        <v>90</v>
      </c>
      <c r="F5" s="28" t="s">
        <v>36</v>
      </c>
      <c r="G5" s="25" t="s">
        <v>65</v>
      </c>
      <c r="H5" s="29" t="s">
        <v>137</v>
      </c>
    </row>
    <row r="6" spans="2:8" ht="45" x14ac:dyDescent="0.25">
      <c r="B6" s="25">
        <v>2</v>
      </c>
      <c r="C6" s="26" t="s">
        <v>6</v>
      </c>
      <c r="D6" s="27" t="s">
        <v>8</v>
      </c>
      <c r="E6" s="27" t="s">
        <v>90</v>
      </c>
      <c r="F6" s="28" t="s">
        <v>37</v>
      </c>
      <c r="G6" s="25" t="s">
        <v>65</v>
      </c>
      <c r="H6" s="29" t="s">
        <v>137</v>
      </c>
    </row>
    <row r="7" spans="2:8" ht="45" x14ac:dyDescent="0.25">
      <c r="B7" s="25">
        <v>3</v>
      </c>
      <c r="C7" s="26" t="s">
        <v>6</v>
      </c>
      <c r="D7" s="27" t="s">
        <v>9</v>
      </c>
      <c r="E7" s="27" t="s">
        <v>90</v>
      </c>
      <c r="F7" s="28" t="s">
        <v>38</v>
      </c>
      <c r="G7" s="25" t="s">
        <v>65</v>
      </c>
      <c r="H7" s="29" t="s">
        <v>137</v>
      </c>
    </row>
    <row r="8" spans="2:8" ht="45" x14ac:dyDescent="0.25">
      <c r="B8" s="25">
        <v>4</v>
      </c>
      <c r="C8" s="26" t="s">
        <v>6</v>
      </c>
      <c r="D8" s="27" t="s">
        <v>10</v>
      </c>
      <c r="E8" s="27" t="s">
        <v>90</v>
      </c>
      <c r="F8" s="28" t="s">
        <v>39</v>
      </c>
      <c r="G8" s="25" t="s">
        <v>65</v>
      </c>
      <c r="H8" s="29" t="s">
        <v>137</v>
      </c>
    </row>
    <row r="9" spans="2:8" ht="45" x14ac:dyDescent="0.25">
      <c r="B9" s="25">
        <v>5</v>
      </c>
      <c r="C9" s="26" t="s">
        <v>6</v>
      </c>
      <c r="D9" s="27" t="s">
        <v>11</v>
      </c>
      <c r="E9" s="27" t="s">
        <v>90</v>
      </c>
      <c r="F9" s="28" t="s">
        <v>40</v>
      </c>
      <c r="G9" s="25" t="s">
        <v>65</v>
      </c>
      <c r="H9" s="29" t="s">
        <v>137</v>
      </c>
    </row>
    <row r="10" spans="2:8" ht="45" x14ac:dyDescent="0.25">
      <c r="B10" s="25">
        <v>6</v>
      </c>
      <c r="C10" s="26" t="s">
        <v>6</v>
      </c>
      <c r="D10" s="27" t="s">
        <v>12</v>
      </c>
      <c r="E10" s="27" t="s">
        <v>90</v>
      </c>
      <c r="F10" s="28" t="s">
        <v>41</v>
      </c>
      <c r="G10" s="25" t="s">
        <v>65</v>
      </c>
      <c r="H10" s="29" t="s">
        <v>137</v>
      </c>
    </row>
    <row r="11" spans="2:8" ht="45" x14ac:dyDescent="0.25">
      <c r="B11" s="25">
        <v>7</v>
      </c>
      <c r="C11" s="26" t="s">
        <v>6</v>
      </c>
      <c r="D11" s="27" t="s">
        <v>13</v>
      </c>
      <c r="E11" s="27" t="s">
        <v>90</v>
      </c>
      <c r="F11" s="28" t="s">
        <v>42</v>
      </c>
      <c r="G11" s="25" t="s">
        <v>65</v>
      </c>
      <c r="H11" s="29" t="s">
        <v>137</v>
      </c>
    </row>
    <row r="12" spans="2:8" ht="45" x14ac:dyDescent="0.25">
      <c r="B12" s="25">
        <v>8</v>
      </c>
      <c r="C12" s="26" t="s">
        <v>6</v>
      </c>
      <c r="D12" s="27" t="s">
        <v>14</v>
      </c>
      <c r="E12" s="27" t="s">
        <v>90</v>
      </c>
      <c r="F12" s="28" t="s">
        <v>43</v>
      </c>
      <c r="G12" s="25" t="s">
        <v>65</v>
      </c>
      <c r="H12" s="29" t="s">
        <v>137</v>
      </c>
    </row>
    <row r="13" spans="2:8" ht="45" x14ac:dyDescent="0.25">
      <c r="B13" s="25">
        <v>9</v>
      </c>
      <c r="C13" s="26" t="s">
        <v>6</v>
      </c>
      <c r="D13" s="27" t="s">
        <v>15</v>
      </c>
      <c r="E13" s="27" t="s">
        <v>90</v>
      </c>
      <c r="F13" s="28" t="s">
        <v>44</v>
      </c>
      <c r="G13" s="25" t="s">
        <v>65</v>
      </c>
      <c r="H13" s="29" t="s">
        <v>137</v>
      </c>
    </row>
    <row r="14" spans="2:8" ht="45" x14ac:dyDescent="0.25">
      <c r="B14" s="25">
        <v>10</v>
      </c>
      <c r="C14" s="26" t="s">
        <v>6</v>
      </c>
      <c r="D14" s="27" t="s">
        <v>16</v>
      </c>
      <c r="E14" s="27" t="s">
        <v>90</v>
      </c>
      <c r="F14" s="28" t="s">
        <v>45</v>
      </c>
      <c r="G14" s="25" t="s">
        <v>65</v>
      </c>
      <c r="H14" s="29" t="s">
        <v>137</v>
      </c>
    </row>
    <row r="15" spans="2:8" ht="45" x14ac:dyDescent="0.25">
      <c r="B15" s="25">
        <v>11</v>
      </c>
      <c r="C15" s="26" t="s">
        <v>6</v>
      </c>
      <c r="D15" s="27" t="s">
        <v>17</v>
      </c>
      <c r="E15" s="27" t="s">
        <v>90</v>
      </c>
      <c r="F15" s="28" t="s">
        <v>46</v>
      </c>
      <c r="G15" s="25" t="s">
        <v>65</v>
      </c>
      <c r="H15" s="29" t="s">
        <v>137</v>
      </c>
    </row>
    <row r="16" spans="2:8" ht="45" x14ac:dyDescent="0.25">
      <c r="B16" s="25">
        <v>12</v>
      </c>
      <c r="C16" s="26" t="s">
        <v>6</v>
      </c>
      <c r="D16" s="27" t="s">
        <v>18</v>
      </c>
      <c r="E16" s="27" t="s">
        <v>90</v>
      </c>
      <c r="F16" s="28" t="s">
        <v>47</v>
      </c>
      <c r="G16" s="25" t="s">
        <v>65</v>
      </c>
      <c r="H16" s="29" t="s">
        <v>137</v>
      </c>
    </row>
    <row r="17" spans="2:8" ht="45" x14ac:dyDescent="0.25">
      <c r="B17" s="25">
        <v>13</v>
      </c>
      <c r="C17" s="26" t="s">
        <v>6</v>
      </c>
      <c r="D17" s="27" t="s">
        <v>19</v>
      </c>
      <c r="E17" s="27" t="s">
        <v>90</v>
      </c>
      <c r="F17" s="28" t="s">
        <v>48</v>
      </c>
      <c r="G17" s="25" t="s">
        <v>65</v>
      </c>
      <c r="H17" s="29" t="s">
        <v>137</v>
      </c>
    </row>
    <row r="18" spans="2:8" ht="45" x14ac:dyDescent="0.25">
      <c r="B18" s="25">
        <v>14</v>
      </c>
      <c r="C18" s="26" t="s">
        <v>6</v>
      </c>
      <c r="D18" s="27" t="s">
        <v>20</v>
      </c>
      <c r="E18" s="27" t="s">
        <v>90</v>
      </c>
      <c r="F18" s="28" t="s">
        <v>49</v>
      </c>
      <c r="G18" s="25" t="s">
        <v>65</v>
      </c>
      <c r="H18" s="29" t="s">
        <v>137</v>
      </c>
    </row>
    <row r="19" spans="2:8" ht="45" x14ac:dyDescent="0.25">
      <c r="B19" s="25">
        <v>15</v>
      </c>
      <c r="C19" s="26" t="s">
        <v>6</v>
      </c>
      <c r="D19" s="27" t="s">
        <v>21</v>
      </c>
      <c r="E19" s="27" t="s">
        <v>90</v>
      </c>
      <c r="F19" s="28" t="s">
        <v>50</v>
      </c>
      <c r="G19" s="25" t="s">
        <v>65</v>
      </c>
      <c r="H19" s="29" t="s">
        <v>137</v>
      </c>
    </row>
    <row r="20" spans="2:8" ht="45" x14ac:dyDescent="0.25">
      <c r="B20" s="25">
        <v>16</v>
      </c>
      <c r="C20" s="26" t="s">
        <v>6</v>
      </c>
      <c r="D20" s="27" t="s">
        <v>22</v>
      </c>
      <c r="E20" s="27" t="s">
        <v>90</v>
      </c>
      <c r="F20" s="28" t="s">
        <v>51</v>
      </c>
      <c r="G20" s="25" t="s">
        <v>65</v>
      </c>
      <c r="H20" s="29" t="s">
        <v>137</v>
      </c>
    </row>
    <row r="21" spans="2:8" ht="45" x14ac:dyDescent="0.25">
      <c r="B21" s="25">
        <v>17</v>
      </c>
      <c r="C21" s="26" t="s">
        <v>6</v>
      </c>
      <c r="D21" s="27" t="s">
        <v>23</v>
      </c>
      <c r="E21" s="27" t="s">
        <v>90</v>
      </c>
      <c r="F21" s="28" t="s">
        <v>52</v>
      </c>
      <c r="G21" s="25" t="s">
        <v>65</v>
      </c>
      <c r="H21" s="29" t="s">
        <v>137</v>
      </c>
    </row>
    <row r="22" spans="2:8" ht="45" x14ac:dyDescent="0.25">
      <c r="B22" s="25">
        <v>18</v>
      </c>
      <c r="C22" s="26" t="s">
        <v>6</v>
      </c>
      <c r="D22" s="27" t="s">
        <v>24</v>
      </c>
      <c r="E22" s="27" t="s">
        <v>90</v>
      </c>
      <c r="F22" s="28" t="s">
        <v>53</v>
      </c>
      <c r="G22" s="25" t="s">
        <v>65</v>
      </c>
      <c r="H22" s="29" t="s">
        <v>137</v>
      </c>
    </row>
    <row r="23" spans="2:8" ht="45" x14ac:dyDescent="0.25">
      <c r="B23" s="25">
        <v>19</v>
      </c>
      <c r="C23" s="26" t="s">
        <v>6</v>
      </c>
      <c r="D23" s="27" t="s">
        <v>25</v>
      </c>
      <c r="E23" s="27" t="s">
        <v>90</v>
      </c>
      <c r="F23" s="28" t="s">
        <v>54</v>
      </c>
      <c r="G23" s="25" t="s">
        <v>65</v>
      </c>
      <c r="H23" s="29" t="s">
        <v>137</v>
      </c>
    </row>
    <row r="24" spans="2:8" ht="45" x14ac:dyDescent="0.25">
      <c r="B24" s="25">
        <v>20</v>
      </c>
      <c r="C24" s="26" t="s">
        <v>6</v>
      </c>
      <c r="D24" s="27" t="s">
        <v>26</v>
      </c>
      <c r="E24" s="27" t="s">
        <v>90</v>
      </c>
      <c r="F24" s="28" t="s">
        <v>55</v>
      </c>
      <c r="G24" s="25" t="s">
        <v>65</v>
      </c>
      <c r="H24" s="29" t="s">
        <v>137</v>
      </c>
    </row>
    <row r="25" spans="2:8" ht="45" x14ac:dyDescent="0.25">
      <c r="B25" s="25">
        <v>21</v>
      </c>
      <c r="C25" s="26" t="s">
        <v>6</v>
      </c>
      <c r="D25" s="27" t="s">
        <v>27</v>
      </c>
      <c r="E25" s="27" t="s">
        <v>90</v>
      </c>
      <c r="F25" s="28" t="s">
        <v>56</v>
      </c>
      <c r="G25" s="25" t="s">
        <v>65</v>
      </c>
      <c r="H25" s="29" t="s">
        <v>137</v>
      </c>
    </row>
    <row r="26" spans="2:8" ht="45" x14ac:dyDescent="0.25">
      <c r="B26" s="25">
        <v>22</v>
      </c>
      <c r="C26" s="26" t="s">
        <v>6</v>
      </c>
      <c r="D26" s="27" t="s">
        <v>28</v>
      </c>
      <c r="E26" s="27" t="s">
        <v>90</v>
      </c>
      <c r="F26" s="28" t="s">
        <v>57</v>
      </c>
      <c r="G26" s="25" t="s">
        <v>65</v>
      </c>
      <c r="H26" s="29" t="s">
        <v>137</v>
      </c>
    </row>
    <row r="27" spans="2:8" ht="45" x14ac:dyDescent="0.25">
      <c r="B27" s="25">
        <v>23</v>
      </c>
      <c r="C27" s="26" t="s">
        <v>6</v>
      </c>
      <c r="D27" s="27" t="s">
        <v>29</v>
      </c>
      <c r="E27" s="27" t="s">
        <v>90</v>
      </c>
      <c r="F27" s="28" t="s">
        <v>58</v>
      </c>
      <c r="G27" s="25" t="s">
        <v>65</v>
      </c>
      <c r="H27" s="29" t="s">
        <v>137</v>
      </c>
    </row>
    <row r="28" spans="2:8" ht="45" x14ac:dyDescent="0.25">
      <c r="B28" s="25">
        <v>24</v>
      </c>
      <c r="C28" s="26" t="s">
        <v>6</v>
      </c>
      <c r="D28" s="27" t="s">
        <v>30</v>
      </c>
      <c r="E28" s="27" t="s">
        <v>90</v>
      </c>
      <c r="F28" s="28" t="s">
        <v>59</v>
      </c>
      <c r="G28" s="25" t="s">
        <v>65</v>
      </c>
      <c r="H28" s="29" t="s">
        <v>137</v>
      </c>
    </row>
    <row r="29" spans="2:8" ht="45" x14ac:dyDescent="0.25">
      <c r="B29" s="25">
        <v>25</v>
      </c>
      <c r="C29" s="26" t="s">
        <v>6</v>
      </c>
      <c r="D29" s="27" t="s">
        <v>31</v>
      </c>
      <c r="E29" s="27" t="s">
        <v>90</v>
      </c>
      <c r="F29" s="28" t="s">
        <v>60</v>
      </c>
      <c r="G29" s="25" t="s">
        <v>65</v>
      </c>
      <c r="H29" s="29" t="s">
        <v>137</v>
      </c>
    </row>
    <row r="30" spans="2:8" ht="45" x14ac:dyDescent="0.25">
      <c r="B30" s="25">
        <v>26</v>
      </c>
      <c r="C30" s="26" t="s">
        <v>6</v>
      </c>
      <c r="D30" s="27" t="s">
        <v>32</v>
      </c>
      <c r="E30" s="27" t="s">
        <v>90</v>
      </c>
      <c r="F30" s="28" t="s">
        <v>61</v>
      </c>
      <c r="G30" s="25" t="s">
        <v>65</v>
      </c>
      <c r="H30" s="29" t="s">
        <v>137</v>
      </c>
    </row>
    <row r="31" spans="2:8" ht="45" x14ac:dyDescent="0.25">
      <c r="B31" s="25">
        <v>27</v>
      </c>
      <c r="C31" s="26" t="s">
        <v>6</v>
      </c>
      <c r="D31" s="27" t="s">
        <v>33</v>
      </c>
      <c r="E31" s="27" t="s">
        <v>90</v>
      </c>
      <c r="F31" s="28" t="s">
        <v>62</v>
      </c>
      <c r="G31" s="25" t="s">
        <v>65</v>
      </c>
      <c r="H31" s="29" t="s">
        <v>137</v>
      </c>
    </row>
    <row r="32" spans="2:8" ht="45" x14ac:dyDescent="0.25">
      <c r="B32" s="25">
        <v>28</v>
      </c>
      <c r="C32" s="26" t="s">
        <v>6</v>
      </c>
      <c r="D32" s="27" t="s">
        <v>34</v>
      </c>
      <c r="E32" s="27" t="s">
        <v>90</v>
      </c>
      <c r="F32" s="30" t="s">
        <v>63</v>
      </c>
      <c r="G32" s="25" t="s">
        <v>65</v>
      </c>
      <c r="H32" s="29" t="s">
        <v>137</v>
      </c>
    </row>
    <row r="33" spans="2:8" ht="90" x14ac:dyDescent="0.25">
      <c r="B33" s="25">
        <v>29</v>
      </c>
      <c r="C33" s="26" t="s">
        <v>6</v>
      </c>
      <c r="D33" s="27" t="s">
        <v>35</v>
      </c>
      <c r="E33" s="27" t="s">
        <v>90</v>
      </c>
      <c r="F33" s="30" t="s">
        <v>64</v>
      </c>
      <c r="G33" s="25" t="s">
        <v>65</v>
      </c>
      <c r="H33" s="29" t="s">
        <v>138</v>
      </c>
    </row>
    <row r="34" spans="2:8" ht="45" x14ac:dyDescent="0.25">
      <c r="B34" s="31">
        <v>30</v>
      </c>
      <c r="C34" s="32" t="s">
        <v>99</v>
      </c>
      <c r="D34" s="33" t="s">
        <v>67</v>
      </c>
      <c r="E34" s="33" t="s">
        <v>91</v>
      </c>
      <c r="F34" s="34" t="s">
        <v>73</v>
      </c>
      <c r="G34" s="31" t="s">
        <v>65</v>
      </c>
      <c r="H34" s="35" t="s">
        <v>79</v>
      </c>
    </row>
    <row r="35" spans="2:8" ht="30" x14ac:dyDescent="0.25">
      <c r="B35" s="31">
        <v>31</v>
      </c>
      <c r="C35" s="32" t="s">
        <v>99</v>
      </c>
      <c r="D35" s="33" t="s">
        <v>68</v>
      </c>
      <c r="E35" s="33" t="s">
        <v>92</v>
      </c>
      <c r="F35" s="34" t="s">
        <v>74</v>
      </c>
      <c r="G35" s="31" t="s">
        <v>65</v>
      </c>
      <c r="H35" s="35" t="s">
        <v>66</v>
      </c>
    </row>
    <row r="36" spans="2:8" ht="30" x14ac:dyDescent="0.25">
      <c r="B36" s="31">
        <v>32</v>
      </c>
      <c r="C36" s="32" t="s">
        <v>99</v>
      </c>
      <c r="D36" s="33" t="s">
        <v>69</v>
      </c>
      <c r="E36" s="33" t="s">
        <v>93</v>
      </c>
      <c r="F36" s="34" t="s">
        <v>75</v>
      </c>
      <c r="G36" s="31" t="s">
        <v>65</v>
      </c>
      <c r="H36" s="35" t="s">
        <v>66</v>
      </c>
    </row>
    <row r="37" spans="2:8" ht="45" x14ac:dyDescent="0.25">
      <c r="B37" s="31">
        <v>33</v>
      </c>
      <c r="C37" s="32" t="s">
        <v>99</v>
      </c>
      <c r="D37" s="33" t="s">
        <v>70</v>
      </c>
      <c r="E37" s="33" t="s">
        <v>91</v>
      </c>
      <c r="F37" s="34" t="s">
        <v>76</v>
      </c>
      <c r="G37" s="31" t="s">
        <v>65</v>
      </c>
      <c r="H37" s="35" t="s">
        <v>142</v>
      </c>
    </row>
    <row r="38" spans="2:8" ht="30" x14ac:dyDescent="0.25">
      <c r="B38" s="31">
        <v>34</v>
      </c>
      <c r="C38" s="32" t="s">
        <v>99</v>
      </c>
      <c r="D38" s="33" t="s">
        <v>71</v>
      </c>
      <c r="E38" s="33" t="s">
        <v>93</v>
      </c>
      <c r="F38" s="34" t="s">
        <v>77</v>
      </c>
      <c r="G38" s="31" t="s">
        <v>65</v>
      </c>
      <c r="H38" s="35" t="s">
        <v>134</v>
      </c>
    </row>
    <row r="39" spans="2:8" ht="60" x14ac:dyDescent="0.25">
      <c r="B39" s="31">
        <v>35</v>
      </c>
      <c r="C39" s="32" t="s">
        <v>99</v>
      </c>
      <c r="D39" s="33" t="s">
        <v>72</v>
      </c>
      <c r="E39" s="33" t="s">
        <v>93</v>
      </c>
      <c r="F39" s="34" t="s">
        <v>78</v>
      </c>
      <c r="G39" s="31" t="s">
        <v>65</v>
      </c>
      <c r="H39" s="35" t="s">
        <v>144</v>
      </c>
    </row>
    <row r="40" spans="2:8" ht="45" x14ac:dyDescent="0.25">
      <c r="B40" s="31">
        <v>36</v>
      </c>
      <c r="C40" s="32" t="s">
        <v>99</v>
      </c>
      <c r="D40" s="33" t="s">
        <v>131</v>
      </c>
      <c r="E40" s="33" t="s">
        <v>93</v>
      </c>
      <c r="F40" s="34" t="s">
        <v>140</v>
      </c>
      <c r="G40" s="31" t="s">
        <v>65</v>
      </c>
      <c r="H40" s="35" t="s">
        <v>141</v>
      </c>
    </row>
    <row r="41" spans="2:8" ht="45" x14ac:dyDescent="0.25">
      <c r="B41" s="23">
        <v>37</v>
      </c>
      <c r="C41" s="36" t="s">
        <v>100</v>
      </c>
      <c r="D41" s="37" t="s">
        <v>85</v>
      </c>
      <c r="E41" s="38" t="s">
        <v>92</v>
      </c>
      <c r="F41" s="39" t="s">
        <v>81</v>
      </c>
      <c r="G41" s="23" t="s">
        <v>65</v>
      </c>
      <c r="H41" s="22" t="s">
        <v>66</v>
      </c>
    </row>
    <row r="42" spans="2:8" ht="30" x14ac:dyDescent="0.25">
      <c r="B42" s="23">
        <v>38</v>
      </c>
      <c r="C42" s="36" t="s">
        <v>101</v>
      </c>
      <c r="D42" s="37" t="s">
        <v>86</v>
      </c>
      <c r="E42" s="37" t="s">
        <v>90</v>
      </c>
      <c r="F42" s="39" t="s">
        <v>82</v>
      </c>
      <c r="G42" s="23" t="s">
        <v>65</v>
      </c>
      <c r="H42" s="22" t="s">
        <v>66</v>
      </c>
    </row>
    <row r="43" spans="2:8" ht="45" x14ac:dyDescent="0.25">
      <c r="B43" s="23">
        <v>39</v>
      </c>
      <c r="C43" s="36" t="s">
        <v>102</v>
      </c>
      <c r="D43" s="37" t="s">
        <v>132</v>
      </c>
      <c r="E43" s="38" t="s">
        <v>91</v>
      </c>
      <c r="F43" s="36" t="s">
        <v>83</v>
      </c>
      <c r="G43" s="23" t="s">
        <v>65</v>
      </c>
      <c r="H43" s="22" t="s">
        <v>135</v>
      </c>
    </row>
    <row r="44" spans="2:8" ht="30" x14ac:dyDescent="0.25">
      <c r="B44" s="23">
        <v>40</v>
      </c>
      <c r="C44" s="36" t="s">
        <v>103</v>
      </c>
      <c r="D44" s="37" t="s">
        <v>87</v>
      </c>
      <c r="E44" s="37" t="s">
        <v>94</v>
      </c>
      <c r="F44" s="40" t="s">
        <v>84</v>
      </c>
      <c r="G44" s="23" t="s">
        <v>65</v>
      </c>
      <c r="H44" s="22" t="s">
        <v>143</v>
      </c>
    </row>
    <row r="45" spans="2:8" ht="45" customHeight="1" x14ac:dyDescent="0.25">
      <c r="B45" s="23">
        <v>41</v>
      </c>
      <c r="C45" s="36" t="s">
        <v>80</v>
      </c>
      <c r="D45" s="38" t="s">
        <v>88</v>
      </c>
      <c r="E45" s="37" t="s">
        <v>94</v>
      </c>
      <c r="F45" s="41" t="s">
        <v>84</v>
      </c>
      <c r="G45" s="23" t="s">
        <v>65</v>
      </c>
      <c r="H45" s="22" t="s">
        <v>145</v>
      </c>
    </row>
    <row r="46" spans="2:8" ht="45" x14ac:dyDescent="0.25">
      <c r="B46" s="23">
        <v>42</v>
      </c>
      <c r="C46" s="36" t="s">
        <v>107</v>
      </c>
      <c r="D46" s="38" t="s">
        <v>108</v>
      </c>
      <c r="E46" s="22" t="s">
        <v>90</v>
      </c>
      <c r="F46" s="41" t="s">
        <v>109</v>
      </c>
      <c r="G46" s="23" t="s">
        <v>65</v>
      </c>
      <c r="H46" s="22" t="s">
        <v>146</v>
      </c>
    </row>
    <row r="47" spans="2:8" ht="45" x14ac:dyDescent="0.25">
      <c r="B47" s="23">
        <v>43</v>
      </c>
      <c r="C47" s="36" t="s">
        <v>111</v>
      </c>
      <c r="D47" s="38" t="s">
        <v>110</v>
      </c>
      <c r="E47" s="22" t="s">
        <v>90</v>
      </c>
      <c r="F47" s="41" t="s">
        <v>109</v>
      </c>
      <c r="G47" s="23" t="s">
        <v>65</v>
      </c>
      <c r="H47" s="22" t="s">
        <v>136</v>
      </c>
    </row>
    <row r="48" spans="2:8" ht="45" x14ac:dyDescent="0.25">
      <c r="B48" s="23">
        <v>44</v>
      </c>
      <c r="C48" s="36" t="s">
        <v>113</v>
      </c>
      <c r="D48" s="38" t="s">
        <v>112</v>
      </c>
      <c r="E48" s="22" t="s">
        <v>116</v>
      </c>
      <c r="F48" s="23" t="s">
        <v>114</v>
      </c>
      <c r="G48" s="23" t="s">
        <v>115</v>
      </c>
      <c r="H48" s="22" t="s">
        <v>106</v>
      </c>
    </row>
    <row r="49" spans="2:8" ht="45" x14ac:dyDescent="0.25">
      <c r="B49" s="23">
        <v>45</v>
      </c>
      <c r="C49" s="36" t="s">
        <v>119</v>
      </c>
      <c r="D49" s="38" t="s">
        <v>117</v>
      </c>
      <c r="E49" s="22" t="s">
        <v>91</v>
      </c>
      <c r="F49" s="23" t="s">
        <v>118</v>
      </c>
      <c r="G49" s="23" t="s">
        <v>115</v>
      </c>
      <c r="H49" s="22" t="s">
        <v>152</v>
      </c>
    </row>
    <row r="50" spans="2:8" ht="30" x14ac:dyDescent="0.25">
      <c r="B50" s="23">
        <v>46</v>
      </c>
      <c r="C50" s="36" t="s">
        <v>147</v>
      </c>
      <c r="D50" s="38" t="s">
        <v>148</v>
      </c>
      <c r="E50" s="22" t="s">
        <v>92</v>
      </c>
      <c r="F50" s="23" t="s">
        <v>149</v>
      </c>
      <c r="G50" s="23" t="s">
        <v>150</v>
      </c>
      <c r="H50" s="22" t="s">
        <v>151</v>
      </c>
    </row>
    <row r="51" spans="2:8" x14ac:dyDescent="0.25">
      <c r="B51" s="13"/>
      <c r="C51" s="13"/>
      <c r="D51" s="11"/>
      <c r="E51" s="12"/>
      <c r="F51" s="13"/>
      <c r="G51" s="13"/>
      <c r="H51" s="12"/>
    </row>
    <row r="52" spans="2:8" x14ac:dyDescent="0.25">
      <c r="B52" s="13"/>
      <c r="C52" s="13"/>
      <c r="D52" s="11"/>
      <c r="E52" s="12"/>
      <c r="F52" s="13"/>
      <c r="G52" s="13"/>
      <c r="H5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7"/>
  <sheetViews>
    <sheetView workbookViewId="0">
      <selection activeCell="J8" sqref="J8"/>
    </sheetView>
  </sheetViews>
  <sheetFormatPr baseColWidth="10" defaultRowHeight="15" x14ac:dyDescent="0.25"/>
  <cols>
    <col min="4" max="4" width="0" hidden="1" customWidth="1"/>
    <col min="5" max="5" width="13.7109375" customWidth="1"/>
    <col min="6" max="6" width="15.28515625" style="1" customWidth="1"/>
    <col min="7" max="7" width="17.28515625" customWidth="1"/>
    <col min="8" max="8" width="17.5703125" customWidth="1"/>
    <col min="9" max="9" width="14.85546875" style="1" customWidth="1"/>
    <col min="10" max="10" width="31.42578125" customWidth="1"/>
  </cols>
  <sheetData>
    <row r="3" spans="3:10" s="4" customFormat="1" ht="30" x14ac:dyDescent="0.25">
      <c r="C3" s="3" t="s">
        <v>95</v>
      </c>
      <c r="D3" s="3" t="s">
        <v>3</v>
      </c>
      <c r="E3" s="3" t="s">
        <v>0</v>
      </c>
      <c r="F3" s="3" t="s">
        <v>1</v>
      </c>
      <c r="G3" s="3" t="s">
        <v>89</v>
      </c>
      <c r="H3" s="3" t="s">
        <v>4</v>
      </c>
      <c r="I3" s="3" t="s">
        <v>5</v>
      </c>
      <c r="J3" s="3" t="s">
        <v>2</v>
      </c>
    </row>
    <row r="4" spans="3:10" ht="100.5" x14ac:dyDescent="0.25">
      <c r="C4" s="10">
        <v>1</v>
      </c>
      <c r="D4" s="10">
        <v>591242</v>
      </c>
      <c r="E4" s="10" t="s">
        <v>120</v>
      </c>
      <c r="F4" s="9" t="s">
        <v>130</v>
      </c>
      <c r="G4" s="10" t="s">
        <v>93</v>
      </c>
      <c r="H4" s="10" t="s">
        <v>65</v>
      </c>
      <c r="I4" s="10" t="s">
        <v>75</v>
      </c>
      <c r="J4" s="21" t="s">
        <v>139</v>
      </c>
    </row>
    <row r="5" spans="3:10" ht="64.5" x14ac:dyDescent="0.25">
      <c r="C5" s="5">
        <v>2</v>
      </c>
      <c r="D5" s="8">
        <v>604008</v>
      </c>
      <c r="E5" s="6" t="s">
        <v>104</v>
      </c>
      <c r="F5" s="7" t="s">
        <v>96</v>
      </c>
      <c r="G5" s="6" t="s">
        <v>98</v>
      </c>
      <c r="H5" s="5" t="s">
        <v>65</v>
      </c>
      <c r="I5" s="6" t="s">
        <v>97</v>
      </c>
      <c r="J5" s="6" t="s">
        <v>129</v>
      </c>
    </row>
    <row r="7" spans="3:10" x14ac:dyDescent="0.25">
      <c r="E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4"/>
  <sheetViews>
    <sheetView topLeftCell="A2" workbookViewId="0">
      <selection activeCell="H4" sqref="H4"/>
    </sheetView>
  </sheetViews>
  <sheetFormatPr baseColWidth="10" defaultRowHeight="15" x14ac:dyDescent="0.25"/>
  <cols>
    <col min="5" max="5" width="12" bestFit="1" customWidth="1"/>
    <col min="7" max="7" width="23.42578125" style="1" customWidth="1"/>
    <col min="8" max="8" width="29" style="15" customWidth="1"/>
    <col min="9" max="9" width="18.7109375" style="1" customWidth="1"/>
  </cols>
  <sheetData>
    <row r="1" spans="4:10" ht="45" x14ac:dyDescent="0.25">
      <c r="H1" s="15" t="s">
        <v>122</v>
      </c>
    </row>
    <row r="3" spans="4:10" ht="30" x14ac:dyDescent="0.25">
      <c r="D3" s="3" t="s">
        <v>95</v>
      </c>
      <c r="E3" s="3" t="s">
        <v>3</v>
      </c>
      <c r="F3" s="3" t="s">
        <v>3</v>
      </c>
      <c r="G3" s="3" t="s">
        <v>0</v>
      </c>
      <c r="H3" s="14" t="s">
        <v>1</v>
      </c>
      <c r="I3" s="3" t="s">
        <v>89</v>
      </c>
    </row>
    <row r="4" spans="4:10" ht="60" x14ac:dyDescent="0.25">
      <c r="E4">
        <v>683851</v>
      </c>
      <c r="G4" s="1" t="s">
        <v>133</v>
      </c>
      <c r="H4" s="15" t="s">
        <v>122</v>
      </c>
      <c r="I4" s="1" t="s">
        <v>121</v>
      </c>
      <c r="J4" t="s">
        <v>128</v>
      </c>
    </row>
    <row r="5" spans="4:10" ht="105" x14ac:dyDescent="0.25">
      <c r="E5" s="16">
        <v>683874</v>
      </c>
      <c r="G5" s="1" t="s">
        <v>123</v>
      </c>
      <c r="H5" s="15" t="s">
        <v>124</v>
      </c>
      <c r="I5" s="1" t="s">
        <v>125</v>
      </c>
      <c r="J5" t="s">
        <v>128</v>
      </c>
    </row>
    <row r="6" spans="4:10" ht="105" x14ac:dyDescent="0.25">
      <c r="E6">
        <v>683876</v>
      </c>
      <c r="G6" s="1" t="s">
        <v>126</v>
      </c>
      <c r="H6" s="15" t="s">
        <v>127</v>
      </c>
      <c r="I6" s="1" t="s">
        <v>125</v>
      </c>
    </row>
    <row r="14" spans="4:10" x14ac:dyDescent="0.25">
      <c r="E14" s="17">
        <v>8702843</v>
      </c>
      <c r="F14" s="18">
        <f>E14/30</f>
        <v>290094.76666666666</v>
      </c>
      <c r="G14" s="19">
        <f>F14*13</f>
        <v>3771231.9666666668</v>
      </c>
      <c r="H14" s="20">
        <v>1510892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ENCONTRA DE LA SCRD </vt:lpstr>
      <vt:lpstr>PROCESOS INICIADOS POR LA SCRD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2020-07-10T14:55:48Z</dcterms:created>
  <dcterms:modified xsi:type="dcterms:W3CDTF">2022-09-12T20:04:14Z</dcterms:modified>
</cp:coreProperties>
</file>